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65" windowWidth="21720" windowHeight="12525" firstSheet="2" activeTab="3"/>
  </bookViews>
  <sheets>
    <sheet name="Aziende_Dip. per regione" sheetId="1" r:id="rId1"/>
    <sheet name="Aziende_Dip. per provincia" sheetId="2" r:id="rId2"/>
    <sheet name="Tab. andamento aziende" sheetId="3" r:id="rId3"/>
    <sheet name="Tab. andamento dipendenti" sheetId="4" r:id="rId4"/>
  </sheets>
  <calcPr calcId="145621"/>
</workbook>
</file>

<file path=xl/calcChain.xml><?xml version="1.0" encoding="utf-8"?>
<calcChain xmlns="http://schemas.openxmlformats.org/spreadsheetml/2006/main">
  <c r="B25" i="1"/>
  <c r="E25"/>
  <c r="R24" i="4"/>
  <c r="R24" i="3"/>
  <c r="C25" i="1"/>
  <c r="D114" i="2"/>
  <c r="C114"/>
</calcChain>
</file>

<file path=xl/sharedStrings.xml><?xml version="1.0" encoding="utf-8"?>
<sst xmlns="http://schemas.openxmlformats.org/spreadsheetml/2006/main" count="338" uniqueCount="163">
  <si>
    <t>Regione</t>
  </si>
  <si>
    <t>Numero aziende iscritte</t>
  </si>
  <si>
    <t>Numero aziende versanti (F24)</t>
  </si>
  <si>
    <t>Crescita percentuale</t>
  </si>
  <si>
    <t xml:space="preserve"> Numero dipendenti (da aziende versanti) </t>
  </si>
  <si>
    <t>Media dipendenti ad azienda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</si>
  <si>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</si>
  <si>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</si>
  <si>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</si>
  <si>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</si>
  <si>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</si>
  <si>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</si>
  <si>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</si>
  <si>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</si>
  <si>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</si>
  <si>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</si>
  <si>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</si>
  <si>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</si>
  <si>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</si>
  <si>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</si>
  <si>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</si>
  <si>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</si>
  <si>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BOLZANO</t>
  </si>
  <si>
    <t>TRENTO</t>
  </si>
  <si>
    <t>UMBRIA</t>
  </si>
  <si>
    <t>VALLE D'AOSTA</t>
  </si>
  <si>
    <t>VENETO</t>
  </si>
  <si>
    <t>NON PERVENUTO</t>
  </si>
  <si>
    <t>TOTALE</t>
  </si>
  <si>
    <t>Provincia</t>
  </si>
  <si>
    <t>Numero aziende  iscritte</t>
  </si>
  <si>
    <t xml:space="preserve"> Numero dipendenti ( da aziende versanti)</t>
  </si>
  <si>
    <t>AQ</t>
  </si>
  <si>
    <t>CH</t>
  </si>
  <si>
    <t>PE</t>
  </si>
  <si>
    <t>TE</t>
  </si>
  <si>
    <t>MT</t>
  </si>
  <si>
    <t>PZ</t>
  </si>
  <si>
    <t>CS</t>
  </si>
  <si>
    <t>CZ</t>
  </si>
  <si>
    <t>KR</t>
  </si>
  <si>
    <t>RC</t>
  </si>
  <si>
    <t>VV</t>
  </si>
  <si>
    <t>AV</t>
  </si>
  <si>
    <t>BN</t>
  </si>
  <si>
    <t>CE</t>
  </si>
  <si>
    <t>NA</t>
  </si>
  <si>
    <t>SA</t>
  </si>
  <si>
    <t>BO</t>
  </si>
  <si>
    <t>FC</t>
  </si>
  <si>
    <t>FE</t>
  </si>
  <si>
    <t>MO</t>
  </si>
  <si>
    <t>PC</t>
  </si>
  <si>
    <t>PR</t>
  </si>
  <si>
    <t>RA</t>
  </si>
  <si>
    <t>RE</t>
  </si>
  <si>
    <t>RN</t>
  </si>
  <si>
    <t>GO</t>
  </si>
  <si>
    <t>PN</t>
  </si>
  <si>
    <t>TS</t>
  </si>
  <si>
    <t>UD</t>
  </si>
  <si>
    <t>FR</t>
  </si>
  <si>
    <t>LT</t>
  </si>
  <si>
    <t>RI</t>
  </si>
  <si>
    <t>RM</t>
  </si>
  <si>
    <t>VT</t>
  </si>
  <si>
    <t>GE</t>
  </si>
  <si>
    <t>IM</t>
  </si>
  <si>
    <t>SP</t>
  </si>
  <si>
    <t>SV</t>
  </si>
  <si>
    <t>BG</t>
  </si>
  <si>
    <t>BS</t>
  </si>
  <si>
    <t>CO</t>
  </si>
  <si>
    <t>CR</t>
  </si>
  <si>
    <t>LC</t>
  </si>
  <si>
    <t>LO</t>
  </si>
  <si>
    <t>MB</t>
  </si>
  <si>
    <t>MI</t>
  </si>
  <si>
    <t>MN</t>
  </si>
  <si>
    <t>PV</t>
  </si>
  <si>
    <t>SO</t>
  </si>
  <si>
    <t>VA</t>
  </si>
  <si>
    <t>AN</t>
  </si>
  <si>
    <t>AP</t>
  </si>
  <si>
    <t>FM</t>
  </si>
  <si>
    <t>MC</t>
  </si>
  <si>
    <t>PU</t>
  </si>
  <si>
    <t>CB</t>
  </si>
  <si>
    <t>IS</t>
  </si>
  <si>
    <t>AL</t>
  </si>
  <si>
    <t>AT</t>
  </si>
  <si>
    <t>BI</t>
  </si>
  <si>
    <t>CN</t>
  </si>
  <si>
    <t>NO</t>
  </si>
  <si>
    <t>TO</t>
  </si>
  <si>
    <t>VB</t>
  </si>
  <si>
    <t>VC</t>
  </si>
  <si>
    <t>BA</t>
  </si>
  <si>
    <t>BR</t>
  </si>
  <si>
    <t>BT</t>
  </si>
  <si>
    <t>FG</t>
  </si>
  <si>
    <t>LE</t>
  </si>
  <si>
    <t>TA</t>
  </si>
  <si>
    <t>CA</t>
  </si>
  <si>
    <t>CI</t>
  </si>
  <si>
    <t>NU</t>
  </si>
  <si>
    <t>OG</t>
  </si>
  <si>
    <t>OR</t>
  </si>
  <si>
    <t>OT</t>
  </si>
  <si>
    <t>SS</t>
  </si>
  <si>
    <t>VS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</si>
  <si>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</si>
  <si>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</si>
  <si>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</si>
  <si>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</si>
  <si>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</si>
  <si>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</si>
  <si>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</si>
  <si>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</si>
  <si>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</si>
  <si>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AR</t>
  </si>
  <si>
    <t>FI</t>
  </si>
  <si>
    <t>GR</t>
  </si>
  <si>
    <t>LI</t>
  </si>
  <si>
    <t>LU</t>
  </si>
  <si>
    <t>MS</t>
  </si>
  <si>
    <t>PI</t>
  </si>
  <si>
    <t>PO</t>
  </si>
  <si>
    <t>PT</t>
  </si>
  <si>
    <t>SI</t>
  </si>
  <si>
    <t>TRENTINO ALTO ADIGE</t>
  </si>
  <si>
    <t>BZ</t>
  </si>
  <si>
    <t>TN</t>
  </si>
  <si>
    <t>PG</t>
  </si>
  <si>
    <t>TR</t>
  </si>
  <si>
    <t>AO</t>
  </si>
  <si>
    <t>BL</t>
  </si>
  <si>
    <t>PD</t>
  </si>
  <si>
    <t>RO</t>
  </si>
  <si>
    <t>TV</t>
  </si>
  <si>
    <t>VE</t>
  </si>
  <si>
    <t>VI</t>
  </si>
  <si>
    <t>VR</t>
  </si>
  <si>
    <t>Aziende versanti</t>
  </si>
  <si>
    <t>Febbraio
2013</t>
  </si>
  <si>
    <t>Marzo
2013</t>
  </si>
  <si>
    <t>Aprile
2013</t>
  </si>
  <si>
    <t>Maggio
2013</t>
  </si>
  <si>
    <t>Giugno
2013</t>
  </si>
  <si>
    <t>Luglio
2013</t>
  </si>
  <si>
    <t>Agosto
2013</t>
  </si>
  <si>
    <t>Settembre
2013</t>
  </si>
  <si>
    <t>Ottobre
2013</t>
  </si>
  <si>
    <t>Novembre
2013</t>
  </si>
  <si>
    <t>Dicembre
2013</t>
  </si>
  <si>
    <t>Gennaio 2014</t>
  </si>
  <si>
    <t>Febbraio 2014</t>
  </si>
  <si>
    <t>Marzo 2014</t>
  </si>
  <si>
    <t>Aprile 2014</t>
  </si>
  <si>
    <t>Maggio 2014</t>
  </si>
  <si>
    <t>Dipendenti versanti</t>
  </si>
  <si>
    <t>MESE DI COMPETENZA GIUGNO 2014</t>
  </si>
  <si>
    <t>Giugno  2014</t>
  </si>
</sst>
</file>

<file path=xl/styles.xml><?xml version="1.0" encoding="utf-8"?>
<styleSheet xmlns="http://schemas.openxmlformats.org/spreadsheetml/2006/main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_ ;\-#,##0\ "/>
    <numFmt numFmtId="167" formatCode="_-* #,##0.0_-;\-* #,##0.0_-;_-* &quot;-&quot;??_-;_-@_-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/>
    <xf numFmtId="164" fontId="6" fillId="0" borderId="1" xfId="1" applyNumberFormat="1" applyFont="1" applyBorder="1" applyAlignment="1">
      <alignment horizontal="right"/>
    </xf>
    <xf numFmtId="9" fontId="5" fillId="0" borderId="1" xfId="2" applyFont="1" applyBorder="1" applyAlignment="1">
      <alignment horizontal="right"/>
    </xf>
    <xf numFmtId="164" fontId="5" fillId="0" borderId="4" xfId="1" applyNumberFormat="1" applyFont="1" applyBorder="1"/>
    <xf numFmtId="165" fontId="5" fillId="0" borderId="1" xfId="0" applyNumberFormat="1" applyFont="1" applyBorder="1" applyAlignment="1">
      <alignment horizontal="center"/>
    </xf>
    <xf numFmtId="0" fontId="5" fillId="0" borderId="3" xfId="0" applyFont="1" applyFill="1" applyBorder="1" applyAlignment="1"/>
    <xf numFmtId="164" fontId="6" fillId="0" borderId="1" xfId="1" applyNumberFormat="1" applyFont="1" applyFill="1" applyBorder="1" applyAlignment="1">
      <alignment horizontal="right"/>
    </xf>
    <xf numFmtId="9" fontId="5" fillId="0" borderId="1" xfId="2" applyFont="1" applyFill="1" applyBorder="1" applyAlignment="1">
      <alignment horizontal="right"/>
    </xf>
    <xf numFmtId="164" fontId="5" fillId="0" borderId="4" xfId="1" applyNumberFormat="1" applyFont="1" applyFill="1" applyBorder="1"/>
    <xf numFmtId="0" fontId="5" fillId="0" borderId="1" xfId="0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1" xfId="1" applyNumberFormat="1" applyFont="1" applyBorder="1"/>
    <xf numFmtId="0" fontId="5" fillId="0" borderId="1" xfId="0" applyFont="1" applyFill="1" applyBorder="1" applyAlignment="1"/>
    <xf numFmtId="164" fontId="6" fillId="0" borderId="5" xfId="1" applyNumberFormat="1" applyFont="1" applyBorder="1"/>
    <xf numFmtId="164" fontId="7" fillId="0" borderId="1" xfId="1" applyNumberFormat="1" applyFont="1" applyFill="1" applyBorder="1" applyAlignment="1"/>
    <xf numFmtId="9" fontId="7" fillId="0" borderId="1" xfId="2" applyFont="1" applyBorder="1" applyAlignment="1">
      <alignment horizontal="right"/>
    </xf>
    <xf numFmtId="164" fontId="7" fillId="0" borderId="1" xfId="1" applyNumberFormat="1" applyFont="1" applyBorder="1" applyAlignment="1"/>
    <xf numFmtId="165" fontId="7" fillId="0" borderId="1" xfId="0" applyNumberFormat="1" applyFont="1" applyBorder="1" applyAlignment="1">
      <alignment horizontal="center"/>
    </xf>
    <xf numFmtId="0" fontId="8" fillId="0" borderId="0" xfId="0" applyFont="1"/>
    <xf numFmtId="164" fontId="0" fillId="0" borderId="0" xfId="0" applyNumberFormat="1"/>
    <xf numFmtId="44" fontId="0" fillId="0" borderId="0" xfId="3" applyFont="1"/>
    <xf numFmtId="164" fontId="0" fillId="0" borderId="0" xfId="1" applyNumberFormat="1" applyFont="1"/>
    <xf numFmtId="164" fontId="2" fillId="0" borderId="0" xfId="1" applyNumberFormat="1" applyFont="1"/>
    <xf numFmtId="3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right"/>
    </xf>
    <xf numFmtId="167" fontId="5" fillId="0" borderId="1" xfId="1" applyNumberFormat="1" applyFont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7" fillId="0" borderId="1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left"/>
    </xf>
    <xf numFmtId="167" fontId="7" fillId="0" borderId="1" xfId="1" applyNumberFormat="1" applyFont="1" applyBorder="1" applyAlignment="1">
      <alignment horizontal="center"/>
    </xf>
    <xf numFmtId="166" fontId="0" fillId="0" borderId="0" xfId="0" applyNumberFormat="1"/>
    <xf numFmtId="49" fontId="3" fillId="2" borderId="5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/>
    <xf numFmtId="164" fontId="5" fillId="0" borderId="1" xfId="0" applyNumberFormat="1" applyFont="1" applyBorder="1"/>
    <xf numFmtId="0" fontId="5" fillId="0" borderId="1" xfId="0" applyFont="1" applyBorder="1" applyAlignment="1"/>
    <xf numFmtId="164" fontId="7" fillId="0" borderId="1" xfId="0" applyNumberFormat="1" applyFont="1" applyBorder="1"/>
    <xf numFmtId="164" fontId="7" fillId="0" borderId="1" xfId="1" applyNumberFormat="1" applyFont="1" applyBorder="1"/>
    <xf numFmtId="164" fontId="7" fillId="0" borderId="1" xfId="0" applyNumberFormat="1" applyFont="1" applyFill="1" applyBorder="1"/>
    <xf numFmtId="0" fontId="0" fillId="0" borderId="0" xfId="0" applyAlignment="1"/>
    <xf numFmtId="164" fontId="6" fillId="0" borderId="1" xfId="0" applyNumberFormat="1" applyFont="1" applyFill="1" applyBorder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sqref="A1:F1"/>
    </sheetView>
  </sheetViews>
  <sheetFormatPr defaultRowHeight="15"/>
  <cols>
    <col min="1" max="1" width="23.85546875" customWidth="1"/>
    <col min="2" max="2" width="17.85546875" customWidth="1"/>
    <col min="3" max="3" width="19.7109375" customWidth="1"/>
    <col min="4" max="4" width="16.42578125" hidden="1" customWidth="1"/>
    <col min="5" max="5" width="18.140625" customWidth="1"/>
    <col min="6" max="6" width="19.85546875" customWidth="1"/>
    <col min="7" max="7" width="10.28515625" customWidth="1"/>
  </cols>
  <sheetData>
    <row r="1" spans="1:6" ht="15.75">
      <c r="A1" s="67" t="s">
        <v>161</v>
      </c>
      <c r="B1" s="68"/>
      <c r="C1" s="68"/>
      <c r="D1" s="68"/>
      <c r="E1" s="68"/>
      <c r="F1" s="68"/>
    </row>
    <row r="2" spans="1:6" ht="47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>
      <c r="A3" s="3" t="s">
        <v>6</v>
      </c>
      <c r="B3" s="4">
        <v>1335</v>
      </c>
      <c r="C3" s="4">
        <v>931</v>
      </c>
      <c r="D3" s="5"/>
      <c r="E3" s="6">
        <v>2911.6209213051825</v>
      </c>
      <c r="F3" s="7">
        <v>3.1146904939027649</v>
      </c>
    </row>
    <row r="4" spans="1:6" ht="15.75">
      <c r="A4" s="3" t="s">
        <v>7</v>
      </c>
      <c r="B4" s="4">
        <v>482</v>
      </c>
      <c r="C4" s="4">
        <v>369</v>
      </c>
      <c r="D4" s="5"/>
      <c r="E4" s="6">
        <v>1094</v>
      </c>
      <c r="F4" s="7">
        <v>2.9756756756756757</v>
      </c>
    </row>
    <row r="5" spans="1:6" ht="15.75">
      <c r="A5" s="3" t="s">
        <v>8</v>
      </c>
      <c r="B5" s="4">
        <v>738</v>
      </c>
      <c r="C5" s="4">
        <v>516</v>
      </c>
      <c r="D5" s="5"/>
      <c r="E5" s="6">
        <v>1274.1602687140116</v>
      </c>
      <c r="F5" s="7">
        <v>2.4615663217655408</v>
      </c>
    </row>
    <row r="6" spans="1:6" ht="15.75">
      <c r="A6" s="3" t="s">
        <v>9</v>
      </c>
      <c r="B6" s="4">
        <v>779</v>
      </c>
      <c r="C6" s="4">
        <v>571</v>
      </c>
      <c r="D6" s="5"/>
      <c r="E6" s="6">
        <v>1325.5028790786948</v>
      </c>
      <c r="F6" s="7">
        <v>2.2905023495929577</v>
      </c>
    </row>
    <row r="7" spans="1:6" ht="15.75">
      <c r="A7" s="3" t="s">
        <v>10</v>
      </c>
      <c r="B7" s="4">
        <v>23583</v>
      </c>
      <c r="C7" s="4">
        <v>18908</v>
      </c>
      <c r="D7" s="5"/>
      <c r="E7" s="6">
        <v>72820.142034548946</v>
      </c>
      <c r="F7" s="7">
        <v>3.8540543100086597</v>
      </c>
    </row>
    <row r="8" spans="1:6" ht="15.75">
      <c r="A8" s="3" t="s">
        <v>11</v>
      </c>
      <c r="B8" s="4">
        <v>5488</v>
      </c>
      <c r="C8" s="4">
        <v>4548</v>
      </c>
      <c r="D8" s="5"/>
      <c r="E8" s="6">
        <v>17013.175623800384</v>
      </c>
      <c r="F8" s="7">
        <v>3.7743575849736395</v>
      </c>
    </row>
    <row r="9" spans="1:6" ht="15.75">
      <c r="A9" s="8" t="s">
        <v>12</v>
      </c>
      <c r="B9" s="9">
        <v>2659</v>
      </c>
      <c r="C9" s="9">
        <v>1913</v>
      </c>
      <c r="D9" s="10"/>
      <c r="E9" s="11">
        <v>5311.6775431861806</v>
      </c>
      <c r="F9" s="7">
        <v>2.9747796725990092</v>
      </c>
    </row>
    <row r="10" spans="1:6" ht="15.75">
      <c r="A10" s="3" t="s">
        <v>13</v>
      </c>
      <c r="B10" s="4">
        <v>3999</v>
      </c>
      <c r="C10" s="4">
        <v>3027</v>
      </c>
      <c r="D10" s="5"/>
      <c r="E10" s="6">
        <v>9514.3262955854134</v>
      </c>
      <c r="F10" s="7">
        <v>3.2303183929759074</v>
      </c>
    </row>
    <row r="11" spans="1:6" ht="15.75">
      <c r="A11" s="8" t="s">
        <v>14</v>
      </c>
      <c r="B11" s="9">
        <v>42508</v>
      </c>
      <c r="C11" s="9">
        <v>34731</v>
      </c>
      <c r="D11" s="10"/>
      <c r="E11" s="11">
        <v>131017.86276391553</v>
      </c>
      <c r="F11" s="7">
        <v>3.7011866501416351</v>
      </c>
    </row>
    <row r="12" spans="1:6" ht="15.75">
      <c r="A12" s="3" t="s">
        <v>15</v>
      </c>
      <c r="B12" s="4">
        <v>9842</v>
      </c>
      <c r="C12" s="4">
        <v>7543</v>
      </c>
      <c r="D12" s="5"/>
      <c r="E12" s="6">
        <v>31604.124760076775</v>
      </c>
      <c r="F12" s="7">
        <v>4.1272782507684678</v>
      </c>
    </row>
    <row r="13" spans="1:6" ht="15.75">
      <c r="A13" s="3" t="s">
        <v>16</v>
      </c>
      <c r="B13" s="4">
        <v>254</v>
      </c>
      <c r="C13" s="4">
        <v>200</v>
      </c>
      <c r="D13" s="5"/>
      <c r="E13" s="6">
        <v>594.19961612284078</v>
      </c>
      <c r="F13" s="7">
        <v>2.9584526797578619</v>
      </c>
    </row>
    <row r="14" spans="1:6" ht="15.75">
      <c r="A14" s="3" t="s">
        <v>17</v>
      </c>
      <c r="B14" s="4">
        <v>17652</v>
      </c>
      <c r="C14" s="4">
        <v>14111</v>
      </c>
      <c r="D14" s="5"/>
      <c r="E14" s="6">
        <v>50489.863723608447</v>
      </c>
      <c r="F14" s="7">
        <v>3.6146077900964038</v>
      </c>
    </row>
    <row r="15" spans="1:6" ht="15.75">
      <c r="A15" s="3" t="s">
        <v>18</v>
      </c>
      <c r="B15" s="4">
        <v>2585</v>
      </c>
      <c r="C15" s="4">
        <v>1946</v>
      </c>
      <c r="D15" s="5"/>
      <c r="E15" s="6">
        <v>5685.4990403071015</v>
      </c>
      <c r="F15" s="7">
        <v>2.8694030779896154</v>
      </c>
    </row>
    <row r="16" spans="1:6" ht="15.75">
      <c r="A16" s="3" t="s">
        <v>19</v>
      </c>
      <c r="B16" s="4">
        <v>2973</v>
      </c>
      <c r="C16" s="4">
        <v>2190</v>
      </c>
      <c r="D16" s="5"/>
      <c r="E16" s="6">
        <v>6054.8704414587337</v>
      </c>
      <c r="F16" s="7">
        <v>2.7257499415035951</v>
      </c>
    </row>
    <row r="17" spans="1:7" ht="15.75">
      <c r="A17" s="3" t="s">
        <v>20</v>
      </c>
      <c r="B17" s="4">
        <v>1872</v>
      </c>
      <c r="C17" s="4">
        <v>1291</v>
      </c>
      <c r="D17" s="5"/>
      <c r="E17" s="6">
        <v>3217.861804222649</v>
      </c>
      <c r="F17" s="7">
        <v>2.5776415509595432</v>
      </c>
    </row>
    <row r="18" spans="1:7" ht="15.75">
      <c r="A18" s="3" t="s">
        <v>21</v>
      </c>
      <c r="B18" s="4">
        <v>17288</v>
      </c>
      <c r="C18" s="4">
        <v>13293</v>
      </c>
      <c r="D18" s="5"/>
      <c r="E18" s="6">
        <v>51311.280230326302</v>
      </c>
      <c r="F18" s="7">
        <v>3.8960559759742703</v>
      </c>
    </row>
    <row r="19" spans="1:7" ht="15.75">
      <c r="A19" s="3" t="s">
        <v>22</v>
      </c>
      <c r="B19" s="4">
        <v>235</v>
      </c>
      <c r="C19" s="30">
        <v>68</v>
      </c>
      <c r="D19" s="5"/>
      <c r="E19" s="6">
        <v>190</v>
      </c>
      <c r="F19" s="7">
        <v>2.6428571428571428</v>
      </c>
    </row>
    <row r="20" spans="1:7" ht="15.75">
      <c r="A20" s="3" t="s">
        <v>23</v>
      </c>
      <c r="B20" s="4">
        <v>186</v>
      </c>
      <c r="C20" s="30">
        <v>92</v>
      </c>
      <c r="D20" s="5"/>
      <c r="E20" s="6">
        <v>286</v>
      </c>
      <c r="F20" s="7">
        <v>3.2</v>
      </c>
    </row>
    <row r="21" spans="1:7" ht="15.75">
      <c r="A21" s="3" t="s">
        <v>24</v>
      </c>
      <c r="B21" s="12">
        <v>3549</v>
      </c>
      <c r="C21" s="13">
        <v>2766</v>
      </c>
      <c r="D21" s="5"/>
      <c r="E21" s="14">
        <v>10784.657389635317</v>
      </c>
      <c r="F21" s="7">
        <v>3.8719842959343924</v>
      </c>
    </row>
    <row r="22" spans="1:7" ht="15.75">
      <c r="A22" s="3" t="s">
        <v>25</v>
      </c>
      <c r="B22" s="12">
        <v>384</v>
      </c>
      <c r="C22" s="13">
        <v>309</v>
      </c>
      <c r="D22" s="5"/>
      <c r="E22" s="14">
        <v>894.99040307101723</v>
      </c>
      <c r="F22" s="7">
        <v>2.9319270260701038</v>
      </c>
    </row>
    <row r="23" spans="1:7" ht="15.75">
      <c r="A23" s="3" t="s">
        <v>26</v>
      </c>
      <c r="B23" s="12">
        <v>5738</v>
      </c>
      <c r="C23" s="13">
        <v>2652</v>
      </c>
      <c r="D23" s="5"/>
      <c r="E23" s="14">
        <v>10058.254318618041</v>
      </c>
      <c r="F23" s="7">
        <v>3.8362888541578362</v>
      </c>
    </row>
    <row r="24" spans="1:7" ht="15.75">
      <c r="A24" s="15" t="s">
        <v>27</v>
      </c>
      <c r="B24" s="16">
        <v>119</v>
      </c>
      <c r="C24" s="16">
        <v>13</v>
      </c>
      <c r="D24" s="5"/>
      <c r="E24" s="14">
        <v>37</v>
      </c>
      <c r="F24" s="7">
        <v>3.4285714285714284</v>
      </c>
    </row>
    <row r="25" spans="1:7" ht="21">
      <c r="A25" s="15" t="s">
        <v>28</v>
      </c>
      <c r="B25" s="17">
        <f>SUM(B3:B24)</f>
        <v>144248</v>
      </c>
      <c r="C25" s="17">
        <f>SUM(C3:C24)</f>
        <v>111988</v>
      </c>
      <c r="D25" s="18"/>
      <c r="E25" s="19">
        <f>SUM(E3:E24)</f>
        <v>413491.07005758153</v>
      </c>
      <c r="F25" s="20">
        <v>3.6819842923919301</v>
      </c>
    </row>
    <row r="26" spans="1:7">
      <c r="B26" s="21"/>
    </row>
    <row r="27" spans="1:7">
      <c r="E27" s="22"/>
    </row>
    <row r="29" spans="1:7">
      <c r="E29" s="23"/>
      <c r="F29" s="24"/>
    </row>
    <row r="30" spans="1:7">
      <c r="F30" s="25"/>
    </row>
    <row r="31" spans="1:7">
      <c r="E31" s="26"/>
      <c r="F31" s="22"/>
      <c r="G31" s="24"/>
    </row>
    <row r="32" spans="1:7">
      <c r="E32" s="26"/>
    </row>
    <row r="33" spans="5:5">
      <c r="E33" s="26"/>
    </row>
    <row r="49" spans="3:3" ht="21">
      <c r="C49" s="17"/>
    </row>
  </sheetData>
  <mergeCells count="1">
    <mergeCell ref="A1:F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workbookViewId="0">
      <selection activeCell="B138" sqref="B138"/>
    </sheetView>
  </sheetViews>
  <sheetFormatPr defaultRowHeight="15"/>
  <cols>
    <col min="1" max="1" width="22.5703125" customWidth="1"/>
    <col min="2" max="2" width="18.7109375" customWidth="1"/>
    <col min="3" max="3" width="20" customWidth="1"/>
    <col min="4" max="4" width="20.140625" customWidth="1"/>
    <col min="5" max="5" width="17.85546875" customWidth="1"/>
    <col min="6" max="6" width="17.140625" customWidth="1"/>
  </cols>
  <sheetData>
    <row r="1" spans="1:8" ht="15.75">
      <c r="A1" s="69" t="s">
        <v>161</v>
      </c>
      <c r="B1" s="70"/>
      <c r="C1" s="70"/>
      <c r="D1" s="70"/>
      <c r="E1" s="70"/>
      <c r="F1" s="71"/>
    </row>
    <row r="2" spans="1:8" ht="47.25">
      <c r="A2" s="27" t="s">
        <v>0</v>
      </c>
      <c r="B2" s="27" t="s">
        <v>29</v>
      </c>
      <c r="C2" s="27" t="s">
        <v>30</v>
      </c>
      <c r="D2" s="1" t="s">
        <v>2</v>
      </c>
      <c r="E2" s="27" t="s">
        <v>31</v>
      </c>
      <c r="F2" s="1" t="s">
        <v>5</v>
      </c>
    </row>
    <row r="3" spans="1:8" ht="15.75">
      <c r="A3" s="28" t="s">
        <v>6</v>
      </c>
      <c r="B3" s="29" t="s">
        <v>32</v>
      </c>
      <c r="C3" s="30">
        <v>130</v>
      </c>
      <c r="D3" s="30">
        <v>85</v>
      </c>
      <c r="E3" s="31">
        <v>37</v>
      </c>
      <c r="F3" s="32">
        <v>2.8257599428647948</v>
      </c>
    </row>
    <row r="4" spans="1:8" ht="15.75">
      <c r="A4" s="28" t="s">
        <v>6</v>
      </c>
      <c r="B4" s="29" t="s">
        <v>33</v>
      </c>
      <c r="C4" s="30">
        <v>376</v>
      </c>
      <c r="D4" s="30">
        <v>259</v>
      </c>
      <c r="E4" s="31">
        <v>223</v>
      </c>
      <c r="F4" s="32">
        <v>2.8289962825278812</v>
      </c>
      <c r="G4" s="33"/>
      <c r="H4" s="33"/>
    </row>
    <row r="5" spans="1:8" ht="15.75">
      <c r="A5" s="28" t="s">
        <v>6</v>
      </c>
      <c r="B5" s="29" t="s">
        <v>34</v>
      </c>
      <c r="C5" s="30">
        <v>346</v>
      </c>
      <c r="D5" s="30">
        <v>251</v>
      </c>
      <c r="E5" s="31">
        <v>819</v>
      </c>
      <c r="F5" s="32">
        <v>3.2616553723216737</v>
      </c>
      <c r="G5" s="33"/>
      <c r="H5" s="33"/>
    </row>
    <row r="6" spans="1:8" ht="15.75">
      <c r="A6" s="28" t="s">
        <v>6</v>
      </c>
      <c r="B6" s="29" t="s">
        <v>35</v>
      </c>
      <c r="C6" s="30">
        <v>483</v>
      </c>
      <c r="D6" s="30">
        <v>336</v>
      </c>
      <c r="E6" s="31">
        <v>806</v>
      </c>
      <c r="F6" s="32">
        <v>3.3113772455089818</v>
      </c>
      <c r="G6" s="34"/>
      <c r="H6" s="34"/>
    </row>
    <row r="7" spans="1:8" ht="15.75">
      <c r="A7" s="28" t="s">
        <v>7</v>
      </c>
      <c r="B7" s="29" t="s">
        <v>36</v>
      </c>
      <c r="C7" s="30">
        <v>304</v>
      </c>
      <c r="D7" s="30">
        <v>237</v>
      </c>
      <c r="E7" s="31">
        <v>1064</v>
      </c>
      <c r="F7" s="32">
        <v>2.892116182572614</v>
      </c>
      <c r="G7" s="34"/>
      <c r="H7" s="34"/>
    </row>
    <row r="8" spans="1:8" ht="15.75">
      <c r="A8" s="28" t="s">
        <v>7</v>
      </c>
      <c r="B8" s="29" t="s">
        <v>37</v>
      </c>
      <c r="C8" s="30">
        <v>178</v>
      </c>
      <c r="D8" s="30">
        <v>132</v>
      </c>
      <c r="E8" s="31">
        <v>689</v>
      </c>
      <c r="F8" s="32">
        <v>3.1317829457364343</v>
      </c>
      <c r="G8" s="34"/>
      <c r="H8" s="34"/>
    </row>
    <row r="9" spans="1:8" ht="15.75">
      <c r="A9" s="28" t="s">
        <v>8</v>
      </c>
      <c r="B9" s="29" t="s">
        <v>38</v>
      </c>
      <c r="C9" s="30">
        <v>146</v>
      </c>
      <c r="D9" s="30">
        <v>105</v>
      </c>
      <c r="E9" s="31">
        <v>405</v>
      </c>
      <c r="F9" s="32">
        <v>2.3084112149532707</v>
      </c>
    </row>
    <row r="10" spans="1:8" ht="15.75">
      <c r="A10" s="28" t="s">
        <v>8</v>
      </c>
      <c r="B10" s="29" t="s">
        <v>39</v>
      </c>
      <c r="C10" s="30">
        <v>159</v>
      </c>
      <c r="D10" s="30">
        <v>107</v>
      </c>
      <c r="E10" s="31">
        <v>239</v>
      </c>
      <c r="F10" s="32">
        <v>2.7061571875947066</v>
      </c>
    </row>
    <row r="11" spans="1:8" ht="15.75">
      <c r="A11" s="28" t="s">
        <v>8</v>
      </c>
      <c r="B11" s="29" t="s">
        <v>40</v>
      </c>
      <c r="C11" s="30">
        <v>65</v>
      </c>
      <c r="D11" s="30">
        <v>45</v>
      </c>
      <c r="E11" s="31">
        <v>297</v>
      </c>
      <c r="F11" s="32">
        <v>1.5454545454545454</v>
      </c>
    </row>
    <row r="12" spans="1:8" ht="15.75">
      <c r="A12" s="28" t="s">
        <v>8</v>
      </c>
      <c r="B12" s="29" t="s">
        <v>41</v>
      </c>
      <c r="C12" s="30">
        <v>316</v>
      </c>
      <c r="D12" s="30">
        <v>223</v>
      </c>
      <c r="E12" s="31">
        <v>73</v>
      </c>
      <c r="F12" s="32">
        <v>2.6019804571627989</v>
      </c>
    </row>
    <row r="13" spans="1:8" ht="15.75">
      <c r="A13" s="28" t="s">
        <v>8</v>
      </c>
      <c r="B13" s="29" t="s">
        <v>42</v>
      </c>
      <c r="C13" s="30">
        <v>52</v>
      </c>
      <c r="D13" s="30">
        <v>36</v>
      </c>
      <c r="E13" s="31">
        <v>578</v>
      </c>
      <c r="F13" s="32">
        <v>2.4054054054054053</v>
      </c>
    </row>
    <row r="14" spans="1:8" ht="15.75">
      <c r="A14" s="28" t="s">
        <v>9</v>
      </c>
      <c r="B14" s="29" t="s">
        <v>43</v>
      </c>
      <c r="C14" s="30">
        <v>162</v>
      </c>
      <c r="D14" s="30">
        <v>128</v>
      </c>
      <c r="E14" s="31">
        <v>88</v>
      </c>
      <c r="F14" s="32">
        <v>1.941860465116279</v>
      </c>
    </row>
    <row r="15" spans="1:8" ht="15.75">
      <c r="A15" s="28" t="s">
        <v>9</v>
      </c>
      <c r="B15" s="29" t="s">
        <v>44</v>
      </c>
      <c r="C15" s="30">
        <v>30</v>
      </c>
      <c r="D15" s="30">
        <v>20</v>
      </c>
      <c r="E15" s="31">
        <v>251</v>
      </c>
      <c r="F15" s="32">
        <v>2.65</v>
      </c>
    </row>
    <row r="16" spans="1:8" ht="15.75">
      <c r="A16" s="28" t="s">
        <v>9</v>
      </c>
      <c r="B16" s="29" t="s">
        <v>45</v>
      </c>
      <c r="C16" s="30">
        <v>119</v>
      </c>
      <c r="D16" s="30">
        <v>77</v>
      </c>
      <c r="E16" s="31">
        <v>53</v>
      </c>
      <c r="F16" s="32">
        <v>2.5750000000000002</v>
      </c>
    </row>
    <row r="17" spans="1:8" ht="15.75">
      <c r="A17" s="28" t="s">
        <v>9</v>
      </c>
      <c r="B17" s="29" t="s">
        <v>46</v>
      </c>
      <c r="C17" s="30">
        <v>297</v>
      </c>
      <c r="D17" s="30">
        <v>217</v>
      </c>
      <c r="E17" s="31">
        <v>204</v>
      </c>
      <c r="F17" s="32">
        <v>2.1311826369407942</v>
      </c>
    </row>
    <row r="18" spans="1:8" ht="15.75">
      <c r="A18" s="28" t="s">
        <v>9</v>
      </c>
      <c r="B18" s="29" t="s">
        <v>47</v>
      </c>
      <c r="C18" s="30">
        <v>171</v>
      </c>
      <c r="D18" s="30">
        <v>129</v>
      </c>
      <c r="E18" s="31">
        <v>472</v>
      </c>
      <c r="F18" s="32">
        <v>2.6769230769230767</v>
      </c>
    </row>
    <row r="19" spans="1:8" ht="15.75">
      <c r="A19" s="28" t="s">
        <v>10</v>
      </c>
      <c r="B19" s="29" t="s">
        <v>48</v>
      </c>
      <c r="C19" s="30">
        <v>4694</v>
      </c>
      <c r="D19" s="30">
        <v>3739</v>
      </c>
      <c r="E19" s="31">
        <v>346</v>
      </c>
      <c r="F19" s="32">
        <v>3.7381079479719372</v>
      </c>
      <c r="G19" s="34"/>
      <c r="H19" s="34"/>
    </row>
    <row r="20" spans="1:8" ht="15.75">
      <c r="A20" s="28" t="s">
        <v>10</v>
      </c>
      <c r="B20" s="29" t="s">
        <v>49</v>
      </c>
      <c r="C20" s="13">
        <v>2603</v>
      </c>
      <c r="D20" s="30">
        <v>2127</v>
      </c>
      <c r="E20" s="31">
        <v>13987</v>
      </c>
      <c r="F20" s="32">
        <v>4.2417296786389418</v>
      </c>
      <c r="G20" s="34"/>
      <c r="H20" s="34"/>
    </row>
    <row r="21" spans="1:8" ht="15.75">
      <c r="A21" s="28" t="s">
        <v>10</v>
      </c>
      <c r="B21" s="29" t="s">
        <v>50</v>
      </c>
      <c r="C21" s="30">
        <v>1490</v>
      </c>
      <c r="D21" s="30">
        <v>1215</v>
      </c>
      <c r="E21" s="31">
        <v>8929</v>
      </c>
      <c r="F21" s="32">
        <v>3.5768595041322313</v>
      </c>
      <c r="G21" s="34"/>
      <c r="H21" s="34"/>
    </row>
    <row r="22" spans="1:8" ht="15.75">
      <c r="A22" s="28" t="s">
        <v>10</v>
      </c>
      <c r="B22" s="29" t="s">
        <v>51</v>
      </c>
      <c r="C22" s="30">
        <v>4326</v>
      </c>
      <c r="D22" s="30">
        <v>3464</v>
      </c>
      <c r="E22" s="31">
        <v>4316</v>
      </c>
      <c r="F22" s="32">
        <v>3.7809304640086232</v>
      </c>
      <c r="G22" s="34"/>
      <c r="H22" s="34"/>
    </row>
    <row r="23" spans="1:8" ht="15.75">
      <c r="A23" s="28" t="s">
        <v>10</v>
      </c>
      <c r="B23" s="29" t="s">
        <v>52</v>
      </c>
      <c r="C23" s="30">
        <v>1160</v>
      </c>
      <c r="D23" s="30">
        <v>957</v>
      </c>
      <c r="E23" s="31">
        <v>13179</v>
      </c>
      <c r="F23" s="32">
        <v>3.7362409138110078</v>
      </c>
    </row>
    <row r="24" spans="1:8" ht="15.75">
      <c r="A24" s="28" t="s">
        <v>10</v>
      </c>
      <c r="B24" s="29" t="s">
        <v>53</v>
      </c>
      <c r="C24" s="30">
        <v>2408</v>
      </c>
      <c r="D24" s="30">
        <v>1933</v>
      </c>
      <c r="E24" s="31">
        <v>3586</v>
      </c>
      <c r="F24" s="32">
        <v>3.8762539756587877</v>
      </c>
      <c r="G24" s="34"/>
      <c r="H24" s="34"/>
    </row>
    <row r="25" spans="1:8" ht="15.75">
      <c r="A25" s="28" t="s">
        <v>10</v>
      </c>
      <c r="B25" s="29" t="s">
        <v>54</v>
      </c>
      <c r="C25" s="30">
        <v>2085</v>
      </c>
      <c r="D25" s="30">
        <v>1636</v>
      </c>
      <c r="E25" s="31">
        <v>7523</v>
      </c>
      <c r="F25" s="32">
        <v>3.9340256566890655</v>
      </c>
    </row>
    <row r="26" spans="1:8" ht="15.75">
      <c r="A26" s="28" t="s">
        <v>10</v>
      </c>
      <c r="B26" s="29" t="s">
        <v>55</v>
      </c>
      <c r="C26" s="30">
        <v>3081</v>
      </c>
      <c r="D26" s="30">
        <v>2408</v>
      </c>
      <c r="E26" s="31">
        <v>6388</v>
      </c>
      <c r="F26" s="32">
        <v>3.9009121061359866</v>
      </c>
    </row>
    <row r="27" spans="1:8" ht="15.75">
      <c r="A27" s="28" t="s">
        <v>10</v>
      </c>
      <c r="B27" s="29" t="s">
        <v>56</v>
      </c>
      <c r="C27" s="30">
        <v>1736</v>
      </c>
      <c r="D27" s="30">
        <v>1429</v>
      </c>
      <c r="E27" s="31">
        <v>9409</v>
      </c>
      <c r="F27" s="32">
        <v>3.8766754245934427</v>
      </c>
    </row>
    <row r="28" spans="1:8" ht="15.75">
      <c r="A28" s="28" t="s">
        <v>11</v>
      </c>
      <c r="B28" s="29" t="s">
        <v>57</v>
      </c>
      <c r="C28" s="30">
        <v>448</v>
      </c>
      <c r="D28" s="30">
        <v>370</v>
      </c>
      <c r="E28" s="31">
        <v>5503</v>
      </c>
      <c r="F28" s="32">
        <v>3.3450336525557205</v>
      </c>
    </row>
    <row r="29" spans="1:8" ht="15.75">
      <c r="A29" s="28" t="s">
        <v>11</v>
      </c>
      <c r="B29" s="29" t="s">
        <v>58</v>
      </c>
      <c r="C29" s="30">
        <v>1709</v>
      </c>
      <c r="D29" s="30">
        <v>1449</v>
      </c>
      <c r="E29" s="31">
        <v>1253</v>
      </c>
      <c r="F29" s="32">
        <v>3.9587683808401226</v>
      </c>
    </row>
    <row r="30" spans="1:8" ht="15.75">
      <c r="A30" s="28" t="s">
        <v>11</v>
      </c>
      <c r="B30" s="29" t="s">
        <v>59</v>
      </c>
      <c r="C30" s="30">
        <v>546</v>
      </c>
      <c r="D30" s="30">
        <v>440</v>
      </c>
      <c r="E30" s="31">
        <v>5679</v>
      </c>
      <c r="F30" s="32">
        <v>3.3683035714285716</v>
      </c>
    </row>
    <row r="31" spans="1:8" ht="15.75">
      <c r="A31" s="28" t="s">
        <v>11</v>
      </c>
      <c r="B31" s="29" t="s">
        <v>60</v>
      </c>
      <c r="C31" s="30">
        <v>2785</v>
      </c>
      <c r="D31" s="30">
        <v>2289</v>
      </c>
      <c r="E31" s="31">
        <v>1441</v>
      </c>
      <c r="F31" s="32">
        <v>3.8082566969873985</v>
      </c>
    </row>
    <row r="32" spans="1:8" ht="15.75">
      <c r="A32" s="35" t="s">
        <v>12</v>
      </c>
      <c r="B32" s="36" t="s">
        <v>61</v>
      </c>
      <c r="C32" s="37">
        <v>203</v>
      </c>
      <c r="D32" s="37">
        <v>151</v>
      </c>
      <c r="E32" s="31">
        <v>8641</v>
      </c>
      <c r="F32" s="32">
        <v>2.5512820512820511</v>
      </c>
    </row>
    <row r="33" spans="1:8" ht="15.75">
      <c r="A33" s="35" t="s">
        <v>12</v>
      </c>
      <c r="B33" s="36" t="s">
        <v>62</v>
      </c>
      <c r="C33" s="37">
        <v>225</v>
      </c>
      <c r="D33" s="37">
        <v>154</v>
      </c>
      <c r="E33" s="31">
        <v>381</v>
      </c>
      <c r="F33" s="32">
        <v>2.9773585828331108</v>
      </c>
    </row>
    <row r="34" spans="1:8" ht="15.75">
      <c r="A34" s="35" t="s">
        <v>12</v>
      </c>
      <c r="B34" s="36" t="s">
        <v>63</v>
      </c>
      <c r="C34" s="37">
        <v>161</v>
      </c>
      <c r="D34" s="37">
        <v>125</v>
      </c>
      <c r="E34" s="31">
        <v>449</v>
      </c>
      <c r="F34" s="32">
        <v>3.0338169751781128</v>
      </c>
    </row>
    <row r="35" spans="1:8" ht="15.75">
      <c r="A35" s="35" t="s">
        <v>12</v>
      </c>
      <c r="B35" s="36" t="s">
        <v>64</v>
      </c>
      <c r="C35" s="37">
        <v>1928</v>
      </c>
      <c r="D35" s="37">
        <v>1384</v>
      </c>
      <c r="E35" s="31">
        <v>369</v>
      </c>
      <c r="F35" s="32">
        <v>2.803645442154163</v>
      </c>
    </row>
    <row r="36" spans="1:8" ht="15.75">
      <c r="A36" s="35" t="s">
        <v>12</v>
      </c>
      <c r="B36" s="36" t="s">
        <v>65</v>
      </c>
      <c r="C36" s="37">
        <v>142</v>
      </c>
      <c r="D36" s="37">
        <v>99</v>
      </c>
      <c r="E36" s="31">
        <v>3848</v>
      </c>
      <c r="F36" s="32">
        <v>5.9531592314701722</v>
      </c>
    </row>
    <row r="37" spans="1:8" ht="15.75">
      <c r="A37" s="28" t="s">
        <v>13</v>
      </c>
      <c r="B37" s="29" t="s">
        <v>66</v>
      </c>
      <c r="C37" s="30">
        <v>2150</v>
      </c>
      <c r="D37" s="30">
        <v>1590</v>
      </c>
      <c r="E37" s="31">
        <v>265</v>
      </c>
      <c r="F37" s="32">
        <v>3.1269547696199571</v>
      </c>
    </row>
    <row r="38" spans="1:8" ht="15.75">
      <c r="A38" s="28" t="s">
        <v>13</v>
      </c>
      <c r="B38" s="29" t="s">
        <v>67</v>
      </c>
      <c r="C38" s="30">
        <v>394</v>
      </c>
      <c r="D38" s="30">
        <v>301</v>
      </c>
      <c r="E38" s="31">
        <v>5028</v>
      </c>
      <c r="F38" s="32">
        <v>2.666666666666667</v>
      </c>
    </row>
    <row r="39" spans="1:8" ht="15.75">
      <c r="A39" s="28" t="s">
        <v>13</v>
      </c>
      <c r="B39" s="29" t="s">
        <v>68</v>
      </c>
      <c r="C39" s="30">
        <v>600</v>
      </c>
      <c r="D39" s="30">
        <v>447</v>
      </c>
      <c r="E39" s="31">
        <v>799</v>
      </c>
      <c r="F39" s="32">
        <v>4.3203385727378052</v>
      </c>
    </row>
    <row r="40" spans="1:8" ht="15.75">
      <c r="A40" s="38" t="s">
        <v>13</v>
      </c>
      <c r="B40" s="39" t="s">
        <v>69</v>
      </c>
      <c r="C40" s="40">
        <v>855</v>
      </c>
      <c r="D40" s="40">
        <v>689</v>
      </c>
      <c r="E40" s="31">
        <v>1558</v>
      </c>
      <c r="F40" s="32">
        <v>3.0146627565982405</v>
      </c>
    </row>
    <row r="41" spans="1:8" ht="15.75">
      <c r="A41" s="41" t="s">
        <v>14</v>
      </c>
      <c r="B41" s="42" t="s">
        <v>70</v>
      </c>
      <c r="C41" s="43">
        <v>6279</v>
      </c>
      <c r="D41" s="43">
        <v>5252</v>
      </c>
      <c r="E41" s="44">
        <v>2129</v>
      </c>
      <c r="F41" s="32">
        <v>4.0530296882384294</v>
      </c>
      <c r="G41" s="34"/>
      <c r="H41" s="34"/>
    </row>
    <row r="42" spans="1:8" ht="15.75">
      <c r="A42" s="41" t="s">
        <v>14</v>
      </c>
      <c r="B42" s="42" t="s">
        <v>71</v>
      </c>
      <c r="C42" s="43">
        <v>7344</v>
      </c>
      <c r="D42" s="43">
        <v>6078</v>
      </c>
      <c r="E42" s="44">
        <v>21281</v>
      </c>
      <c r="F42" s="32">
        <v>4.2083210478692408</v>
      </c>
      <c r="G42" s="34"/>
      <c r="H42" s="34"/>
    </row>
    <row r="43" spans="1:8" ht="15.75">
      <c r="A43" s="41" t="s">
        <v>14</v>
      </c>
      <c r="B43" s="42" t="s">
        <v>72</v>
      </c>
      <c r="C43" s="43">
        <v>3391</v>
      </c>
      <c r="D43" s="43">
        <v>2864</v>
      </c>
      <c r="E43" s="44">
        <v>26301</v>
      </c>
      <c r="F43" s="32">
        <v>3.708304256803908</v>
      </c>
      <c r="G43" s="34"/>
      <c r="H43" s="34"/>
    </row>
    <row r="44" spans="1:8" ht="15.75">
      <c r="A44" s="41" t="s">
        <v>14</v>
      </c>
      <c r="B44" s="42" t="s">
        <v>73</v>
      </c>
      <c r="C44" s="43">
        <v>1741</v>
      </c>
      <c r="D44" s="43">
        <v>1451</v>
      </c>
      <c r="E44" s="44">
        <v>10672</v>
      </c>
      <c r="F44" s="32">
        <v>3.7797471977229944</v>
      </c>
      <c r="G44" s="34"/>
      <c r="H44" s="34"/>
    </row>
    <row r="45" spans="1:8" ht="15.75">
      <c r="A45" s="41" t="s">
        <v>14</v>
      </c>
      <c r="B45" s="42" t="s">
        <v>74</v>
      </c>
      <c r="C45" s="43">
        <v>2004</v>
      </c>
      <c r="D45" s="43">
        <v>1660</v>
      </c>
      <c r="E45" s="44">
        <v>5529</v>
      </c>
      <c r="F45" s="32">
        <v>3.6061893203883497</v>
      </c>
    </row>
    <row r="46" spans="1:8" ht="15.75">
      <c r="A46" s="41" t="s">
        <v>14</v>
      </c>
      <c r="B46" s="42" t="s">
        <v>75</v>
      </c>
      <c r="C46" s="43">
        <v>926</v>
      </c>
      <c r="D46" s="43">
        <v>743</v>
      </c>
      <c r="E46" s="44">
        <v>6144</v>
      </c>
      <c r="F46" s="32">
        <v>3.1117021276595747</v>
      </c>
    </row>
    <row r="47" spans="1:8" ht="15.75">
      <c r="A47" s="41" t="s">
        <v>14</v>
      </c>
      <c r="B47" s="42" t="s">
        <v>76</v>
      </c>
      <c r="C47" s="43">
        <v>3310</v>
      </c>
      <c r="D47" s="43">
        <v>1149</v>
      </c>
      <c r="E47" s="44">
        <v>2256</v>
      </c>
      <c r="F47" s="32">
        <v>3.5392783176810987</v>
      </c>
    </row>
    <row r="48" spans="1:8" ht="15.75">
      <c r="A48" s="41" t="s">
        <v>14</v>
      </c>
      <c r="B48" s="42" t="s">
        <v>77</v>
      </c>
      <c r="C48" s="43">
        <v>8684</v>
      </c>
      <c r="D48" s="43">
        <v>8323</v>
      </c>
      <c r="E48" s="44">
        <v>4102</v>
      </c>
      <c r="F48" s="32">
        <v>3.3017748448584721</v>
      </c>
      <c r="G48" s="34"/>
      <c r="H48" s="34"/>
    </row>
    <row r="49" spans="1:8" ht="15.75">
      <c r="A49" s="41" t="s">
        <v>14</v>
      </c>
      <c r="B49" s="42" t="s">
        <v>78</v>
      </c>
      <c r="C49" s="43">
        <v>1835</v>
      </c>
      <c r="D49" s="43">
        <v>1521</v>
      </c>
      <c r="E49" s="44">
        <v>28604</v>
      </c>
      <c r="F49" s="32">
        <v>4.190577858712019</v>
      </c>
    </row>
    <row r="50" spans="1:8" ht="15.75">
      <c r="A50" s="41" t="s">
        <v>14</v>
      </c>
      <c r="B50" s="42" t="s">
        <v>79</v>
      </c>
      <c r="C50" s="43">
        <v>1791</v>
      </c>
      <c r="D50" s="43">
        <v>1390</v>
      </c>
      <c r="E50" s="44">
        <v>6428</v>
      </c>
      <c r="F50" s="32">
        <v>3.431426394379355</v>
      </c>
    </row>
    <row r="51" spans="1:8" ht="15.75">
      <c r="A51" s="41" t="s">
        <v>14</v>
      </c>
      <c r="B51" s="42" t="s">
        <v>80</v>
      </c>
      <c r="C51" s="43">
        <v>1025</v>
      </c>
      <c r="D51" s="43">
        <v>880</v>
      </c>
      <c r="E51" s="44">
        <v>5096</v>
      </c>
      <c r="F51" s="32">
        <v>3.3117178612059157</v>
      </c>
    </row>
    <row r="52" spans="1:8" ht="15.75">
      <c r="A52" s="41" t="s">
        <v>14</v>
      </c>
      <c r="B52" s="42" t="s">
        <v>81</v>
      </c>
      <c r="C52" s="43">
        <v>4178</v>
      </c>
      <c r="D52" s="43">
        <v>3420</v>
      </c>
      <c r="E52" s="44">
        <v>2880</v>
      </c>
      <c r="F52" s="32">
        <v>3.4201329135193781</v>
      </c>
      <c r="G52" s="34"/>
      <c r="H52" s="34"/>
    </row>
    <row r="53" spans="1:8" ht="15.75">
      <c r="A53" s="45" t="s">
        <v>15</v>
      </c>
      <c r="B53" s="46" t="s">
        <v>82</v>
      </c>
      <c r="C53" s="47">
        <v>2661</v>
      </c>
      <c r="D53" s="47">
        <v>2059</v>
      </c>
      <c r="E53" s="31">
        <v>11727</v>
      </c>
      <c r="F53" s="32">
        <v>4.0497867556773262</v>
      </c>
    </row>
    <row r="54" spans="1:8" ht="15.75">
      <c r="A54" s="28" t="s">
        <v>15</v>
      </c>
      <c r="B54" s="29" t="s">
        <v>83</v>
      </c>
      <c r="C54" s="30">
        <v>960</v>
      </c>
      <c r="D54" s="30">
        <v>715</v>
      </c>
      <c r="E54" s="31">
        <v>8334</v>
      </c>
      <c r="F54" s="32">
        <v>3.5888111888111887</v>
      </c>
    </row>
    <row r="55" spans="1:8" ht="15.75">
      <c r="A55" s="28" t="s">
        <v>15</v>
      </c>
      <c r="B55" s="29" t="s">
        <v>84</v>
      </c>
      <c r="C55" s="30">
        <v>1740</v>
      </c>
      <c r="D55" s="30">
        <v>1342</v>
      </c>
      <c r="E55" s="31">
        <v>2623</v>
      </c>
      <c r="F55" s="32">
        <v>4.6104491935714895</v>
      </c>
    </row>
    <row r="56" spans="1:8" ht="15.75">
      <c r="A56" s="28" t="s">
        <v>15</v>
      </c>
      <c r="B56" s="29" t="s">
        <v>85</v>
      </c>
      <c r="C56" s="30">
        <v>2244</v>
      </c>
      <c r="D56" s="30">
        <v>1695</v>
      </c>
      <c r="E56" s="31">
        <v>6614</v>
      </c>
      <c r="F56" s="32">
        <v>4.0513850594643346</v>
      </c>
    </row>
    <row r="57" spans="1:8" ht="15.75">
      <c r="A57" s="28" t="s">
        <v>15</v>
      </c>
      <c r="B57" s="29" t="s">
        <v>86</v>
      </c>
      <c r="C57" s="30">
        <v>2237</v>
      </c>
      <c r="D57" s="30">
        <v>1732</v>
      </c>
      <c r="E57" s="31">
        <v>6845</v>
      </c>
      <c r="F57" s="32">
        <v>4.1410528194697562</v>
      </c>
    </row>
    <row r="58" spans="1:8" ht="15.75">
      <c r="A58" s="28" t="s">
        <v>16</v>
      </c>
      <c r="B58" s="29" t="s">
        <v>87</v>
      </c>
      <c r="C58" s="30">
        <v>202</v>
      </c>
      <c r="D58" s="30">
        <v>158</v>
      </c>
      <c r="E58" s="31">
        <v>7189</v>
      </c>
      <c r="F58" s="32">
        <v>2.7117534153776672</v>
      </c>
    </row>
    <row r="59" spans="1:8" ht="15.75">
      <c r="A59" s="28" t="s">
        <v>16</v>
      </c>
      <c r="B59" s="29" t="s">
        <v>88</v>
      </c>
      <c r="C59" s="30">
        <v>52</v>
      </c>
      <c r="D59" s="30">
        <v>42</v>
      </c>
      <c r="E59" s="31">
        <v>432</v>
      </c>
      <c r="F59" s="32">
        <v>3.8571428571428572</v>
      </c>
    </row>
    <row r="60" spans="1:8" ht="15.75">
      <c r="A60" s="28" t="s">
        <v>17</v>
      </c>
      <c r="B60" s="29" t="s">
        <v>89</v>
      </c>
      <c r="C60" s="30">
        <v>1587</v>
      </c>
      <c r="D60" s="30">
        <v>1230</v>
      </c>
      <c r="E60" s="31">
        <v>162</v>
      </c>
      <c r="F60" s="32">
        <v>3.4127165871683731</v>
      </c>
      <c r="G60" s="34"/>
      <c r="H60" s="34"/>
    </row>
    <row r="61" spans="1:8" ht="15.75">
      <c r="A61" s="28" t="s">
        <v>17</v>
      </c>
      <c r="B61" s="29" t="s">
        <v>90</v>
      </c>
      <c r="C61" s="30">
        <v>982</v>
      </c>
      <c r="D61" s="30">
        <v>774</v>
      </c>
      <c r="E61" s="31">
        <v>4238</v>
      </c>
      <c r="F61" s="32">
        <v>3.6069553805774279</v>
      </c>
    </row>
    <row r="62" spans="1:8" ht="15.75">
      <c r="A62" s="28" t="s">
        <v>17</v>
      </c>
      <c r="B62" s="29" t="s">
        <v>91</v>
      </c>
      <c r="C62" s="30">
        <v>813</v>
      </c>
      <c r="D62" s="30">
        <v>713</v>
      </c>
      <c r="E62" s="31">
        <v>2790</v>
      </c>
      <c r="F62" s="32">
        <v>3.9649368863955119</v>
      </c>
    </row>
    <row r="63" spans="1:8" ht="15.75">
      <c r="A63" s="28" t="s">
        <v>17</v>
      </c>
      <c r="B63" s="29" t="s">
        <v>92</v>
      </c>
      <c r="C63" s="30">
        <v>3225</v>
      </c>
      <c r="D63" s="30">
        <v>2744</v>
      </c>
      <c r="E63" s="31">
        <v>2805</v>
      </c>
      <c r="F63" s="32">
        <v>4.1063346038139654</v>
      </c>
      <c r="G63" s="34"/>
      <c r="H63" s="34"/>
    </row>
    <row r="64" spans="1:8" ht="15.75">
      <c r="A64" s="28" t="s">
        <v>17</v>
      </c>
      <c r="B64" s="29" t="s">
        <v>93</v>
      </c>
      <c r="C64" s="30">
        <v>1693</v>
      </c>
      <c r="D64" s="30">
        <v>1369</v>
      </c>
      <c r="E64" s="31">
        <v>10749</v>
      </c>
      <c r="F64" s="32">
        <v>3.5296425231581114</v>
      </c>
    </row>
    <row r="65" spans="1:6" ht="15.75">
      <c r="A65" s="28" t="s">
        <v>17</v>
      </c>
      <c r="B65" s="29" t="s">
        <v>94</v>
      </c>
      <c r="C65" s="30">
        <v>7882</v>
      </c>
      <c r="D65" s="30">
        <v>6072</v>
      </c>
      <c r="E65" s="31">
        <v>4819</v>
      </c>
      <c r="F65" s="32">
        <v>3.475180105993485</v>
      </c>
    </row>
    <row r="66" spans="1:6" ht="15.75">
      <c r="A66" s="28" t="s">
        <v>17</v>
      </c>
      <c r="B66" s="29" t="s">
        <v>95</v>
      </c>
      <c r="C66" s="30">
        <v>817</v>
      </c>
      <c r="D66" s="30">
        <v>686</v>
      </c>
      <c r="E66" s="31">
        <v>21082</v>
      </c>
      <c r="F66" s="32">
        <v>3.2108387687828626</v>
      </c>
    </row>
    <row r="67" spans="1:6" ht="15.75">
      <c r="A67" s="28" t="s">
        <v>17</v>
      </c>
      <c r="B67" s="29" t="s">
        <v>96</v>
      </c>
      <c r="C67" s="30">
        <v>653</v>
      </c>
      <c r="D67" s="30">
        <v>523</v>
      </c>
      <c r="E67" s="31">
        <v>2203</v>
      </c>
      <c r="F67" s="32">
        <v>3.4255725190839699</v>
      </c>
    </row>
    <row r="68" spans="1:6" ht="15.75">
      <c r="A68" s="28" t="s">
        <v>18</v>
      </c>
      <c r="B68" s="29" t="s">
        <v>97</v>
      </c>
      <c r="C68" s="30">
        <v>1424</v>
      </c>
      <c r="D68" s="30">
        <v>1025</v>
      </c>
      <c r="E68" s="31">
        <v>1804</v>
      </c>
      <c r="F68" s="32">
        <v>3.015112318208371</v>
      </c>
    </row>
    <row r="69" spans="1:6" ht="15.75">
      <c r="A69" s="28" t="s">
        <v>18</v>
      </c>
      <c r="B69" s="29" t="s">
        <v>98</v>
      </c>
      <c r="C69" s="30">
        <v>204</v>
      </c>
      <c r="D69" s="30">
        <v>170</v>
      </c>
      <c r="E69" s="31">
        <v>3147</v>
      </c>
      <c r="F69" s="32">
        <v>2.3493975903614457</v>
      </c>
    </row>
    <row r="70" spans="1:6" ht="15.75">
      <c r="A70" s="28" t="s">
        <v>18</v>
      </c>
      <c r="B70" s="29" t="s">
        <v>99</v>
      </c>
      <c r="C70" s="30">
        <v>213</v>
      </c>
      <c r="D70" s="30">
        <v>221</v>
      </c>
      <c r="E70" s="31">
        <v>413</v>
      </c>
      <c r="F70" s="32">
        <v>3.4428571428571431</v>
      </c>
    </row>
    <row r="71" spans="1:6" ht="15.75">
      <c r="A71" s="28" t="s">
        <v>18</v>
      </c>
      <c r="B71" s="29" t="s">
        <v>100</v>
      </c>
      <c r="C71" s="30">
        <v>145</v>
      </c>
      <c r="D71" s="30">
        <v>105</v>
      </c>
      <c r="E71" s="31">
        <v>752</v>
      </c>
      <c r="F71" s="32">
        <v>2.4237000916463494</v>
      </c>
    </row>
    <row r="72" spans="1:6" ht="15.75">
      <c r="A72" s="28" t="s">
        <v>18</v>
      </c>
      <c r="B72" s="29" t="s">
        <v>101</v>
      </c>
      <c r="C72" s="30">
        <v>471</v>
      </c>
      <c r="D72" s="30">
        <v>326</v>
      </c>
      <c r="E72" s="31">
        <v>265</v>
      </c>
      <c r="F72" s="32">
        <v>2.6216677329921092</v>
      </c>
    </row>
    <row r="73" spans="1:6" ht="15.75">
      <c r="A73" s="28" t="s">
        <v>18</v>
      </c>
      <c r="B73" s="29" t="s">
        <v>102</v>
      </c>
      <c r="C73" s="30">
        <v>128</v>
      </c>
      <c r="D73" s="30">
        <v>99</v>
      </c>
      <c r="E73" s="31">
        <v>871</v>
      </c>
      <c r="F73" s="32">
        <v>2.3473684210526318</v>
      </c>
    </row>
    <row r="74" spans="1:6" ht="15.75">
      <c r="A74" s="28" t="s">
        <v>19</v>
      </c>
      <c r="B74" s="29" t="s">
        <v>103</v>
      </c>
      <c r="C74" s="30">
        <v>1092</v>
      </c>
      <c r="D74" s="30">
        <v>779</v>
      </c>
      <c r="E74" s="31">
        <v>237</v>
      </c>
      <c r="F74" s="32">
        <v>2.7401046224595103</v>
      </c>
    </row>
    <row r="75" spans="1:6" ht="15.75">
      <c r="A75" s="28" t="s">
        <v>19</v>
      </c>
      <c r="B75" s="29" t="s">
        <v>104</v>
      </c>
      <c r="C75" s="30">
        <v>97</v>
      </c>
      <c r="D75" s="30">
        <v>85</v>
      </c>
      <c r="E75" s="31">
        <v>2191</v>
      </c>
      <c r="F75" s="32">
        <v>2.6309523809523814</v>
      </c>
    </row>
    <row r="76" spans="1:6" ht="15.75">
      <c r="A76" s="28" t="s">
        <v>19</v>
      </c>
      <c r="B76" s="29" t="s">
        <v>105</v>
      </c>
      <c r="C76" s="30">
        <v>240</v>
      </c>
      <c r="D76" s="30">
        <v>126</v>
      </c>
      <c r="E76" s="31">
        <v>216</v>
      </c>
      <c r="F76" s="32">
        <v>2.4227675715199712</v>
      </c>
    </row>
    <row r="77" spans="1:6" ht="15.75">
      <c r="A77" s="28" t="s">
        <v>19</v>
      </c>
      <c r="B77" s="29" t="s">
        <v>106</v>
      </c>
      <c r="C77" s="30">
        <v>77</v>
      </c>
      <c r="D77" s="30">
        <v>87</v>
      </c>
      <c r="E77" s="31">
        <v>299</v>
      </c>
      <c r="F77" s="32">
        <v>2.49438202247191</v>
      </c>
    </row>
    <row r="78" spans="1:6" ht="15.75">
      <c r="A78" s="28" t="s">
        <v>19</v>
      </c>
      <c r="B78" s="29" t="s">
        <v>107</v>
      </c>
      <c r="C78" s="30">
        <v>366</v>
      </c>
      <c r="D78" s="30">
        <v>291</v>
      </c>
      <c r="E78" s="31">
        <v>214</v>
      </c>
      <c r="F78" s="32">
        <v>2.5152843721588041</v>
      </c>
    </row>
    <row r="79" spans="1:6" ht="15.75">
      <c r="A79" s="28" t="s">
        <v>19</v>
      </c>
      <c r="B79" s="29" t="s">
        <v>108</v>
      </c>
      <c r="C79" s="30">
        <v>197</v>
      </c>
      <c r="D79" s="30">
        <v>238</v>
      </c>
      <c r="E79" s="31">
        <v>724</v>
      </c>
      <c r="F79" s="32">
        <v>2.8368200836820083</v>
      </c>
    </row>
    <row r="80" spans="1:6" ht="15.75">
      <c r="A80" s="28" t="s">
        <v>19</v>
      </c>
      <c r="B80" s="29" t="s">
        <v>109</v>
      </c>
      <c r="C80" s="30">
        <v>775</v>
      </c>
      <c r="D80" s="30">
        <v>475</v>
      </c>
      <c r="E80" s="31">
        <v>666</v>
      </c>
      <c r="F80" s="32">
        <v>2.8398238879348083</v>
      </c>
    </row>
    <row r="81" spans="1:8" ht="15.75">
      <c r="A81" s="28" t="s">
        <v>19</v>
      </c>
      <c r="B81" s="29" t="s">
        <v>110</v>
      </c>
      <c r="C81" s="30">
        <v>129</v>
      </c>
      <c r="D81" s="30">
        <v>109</v>
      </c>
      <c r="E81" s="31">
        <v>1396</v>
      </c>
      <c r="F81" s="32">
        <v>3.0333333333333332</v>
      </c>
    </row>
    <row r="82" spans="1:8" ht="15.75">
      <c r="A82" s="28" t="s">
        <v>20</v>
      </c>
      <c r="B82" s="29" t="s">
        <v>111</v>
      </c>
      <c r="C82" s="30">
        <v>123</v>
      </c>
      <c r="D82" s="30">
        <v>94</v>
      </c>
      <c r="E82" s="31">
        <v>349</v>
      </c>
      <c r="F82" s="32">
        <v>2.4623655913978495</v>
      </c>
    </row>
    <row r="83" spans="1:8" ht="15.75">
      <c r="A83" s="28" t="s">
        <v>20</v>
      </c>
      <c r="B83" s="29" t="s">
        <v>112</v>
      </c>
      <c r="C83" s="30">
        <v>53</v>
      </c>
      <c r="D83" s="30">
        <v>42</v>
      </c>
      <c r="E83" s="31">
        <v>233</v>
      </c>
      <c r="F83" s="32">
        <v>2.2647058823529411</v>
      </c>
    </row>
    <row r="84" spans="1:8" ht="15.75">
      <c r="A84" s="28" t="s">
        <v>20</v>
      </c>
      <c r="B84" s="29" t="s">
        <v>113</v>
      </c>
      <c r="C84" s="30">
        <v>391</v>
      </c>
      <c r="D84" s="30">
        <v>279</v>
      </c>
      <c r="E84" s="31">
        <v>99</v>
      </c>
      <c r="F84" s="32">
        <v>2.3964491362763916</v>
      </c>
    </row>
    <row r="85" spans="1:8" ht="15.75">
      <c r="A85" s="28" t="s">
        <v>20</v>
      </c>
      <c r="B85" s="29" t="s">
        <v>114</v>
      </c>
      <c r="C85" s="30">
        <v>204</v>
      </c>
      <c r="D85" s="30">
        <v>127</v>
      </c>
      <c r="E85" s="31">
        <v>670</v>
      </c>
      <c r="F85" s="32">
        <v>2.5</v>
      </c>
    </row>
    <row r="86" spans="1:8" ht="15.75">
      <c r="A86" s="28" t="s">
        <v>20</v>
      </c>
      <c r="B86" s="29" t="s">
        <v>115</v>
      </c>
      <c r="C86" s="30">
        <v>83</v>
      </c>
      <c r="D86" s="30">
        <v>63</v>
      </c>
      <c r="E86" s="31">
        <v>312</v>
      </c>
      <c r="F86" s="32">
        <v>2.6810220729366603</v>
      </c>
    </row>
    <row r="87" spans="1:8" ht="15.75">
      <c r="A87" s="28" t="s">
        <v>20</v>
      </c>
      <c r="B87" s="29" t="s">
        <v>116</v>
      </c>
      <c r="C87" s="30">
        <v>575</v>
      </c>
      <c r="D87" s="30">
        <v>412</v>
      </c>
      <c r="E87" s="31">
        <v>171</v>
      </c>
      <c r="F87" s="32">
        <v>2.7268628494327358</v>
      </c>
    </row>
    <row r="88" spans="1:8" ht="15.75">
      <c r="A88" s="28" t="s">
        <v>20</v>
      </c>
      <c r="B88" s="29" t="s">
        <v>117</v>
      </c>
      <c r="C88" s="30">
        <v>59</v>
      </c>
      <c r="D88" s="30">
        <v>30</v>
      </c>
      <c r="E88" s="31">
        <v>1062</v>
      </c>
      <c r="F88" s="32">
        <v>3.3235294117647061</v>
      </c>
    </row>
    <row r="89" spans="1:8" ht="15.75">
      <c r="A89" s="28" t="s">
        <v>20</v>
      </c>
      <c r="B89" s="29" t="s">
        <v>118</v>
      </c>
      <c r="C89" s="30">
        <v>182</v>
      </c>
      <c r="D89" s="30">
        <v>115</v>
      </c>
      <c r="E89" s="31">
        <v>89</v>
      </c>
      <c r="F89" s="32">
        <v>2.7633413717866695</v>
      </c>
    </row>
    <row r="90" spans="1:8" ht="15.75">
      <c r="A90" s="28" t="s">
        <v>20</v>
      </c>
      <c r="B90" s="29" t="s">
        <v>119</v>
      </c>
      <c r="C90" s="30">
        <v>202</v>
      </c>
      <c r="D90" s="30">
        <v>129</v>
      </c>
      <c r="E90" s="31">
        <v>282</v>
      </c>
      <c r="F90" s="32">
        <v>2.3306289679610219</v>
      </c>
    </row>
    <row r="91" spans="1:8" ht="15.75">
      <c r="A91" s="28" t="s">
        <v>21</v>
      </c>
      <c r="B91" s="29" t="s">
        <v>120</v>
      </c>
      <c r="C91" s="30">
        <v>2109</v>
      </c>
      <c r="D91" s="30">
        <v>1642</v>
      </c>
      <c r="E91" s="31">
        <v>300</v>
      </c>
      <c r="F91" s="32">
        <v>4.5824555224896839</v>
      </c>
      <c r="G91" s="34"/>
      <c r="H91" s="34"/>
    </row>
    <row r="92" spans="1:8" ht="15.75">
      <c r="A92" s="28" t="s">
        <v>21</v>
      </c>
      <c r="B92" s="29" t="s">
        <v>121</v>
      </c>
      <c r="C92" s="30">
        <v>5011</v>
      </c>
      <c r="D92" s="30">
        <v>3859</v>
      </c>
      <c r="E92" s="31">
        <v>7527</v>
      </c>
      <c r="F92" s="32">
        <v>4.0755436507578917</v>
      </c>
    </row>
    <row r="93" spans="1:8" ht="15.75">
      <c r="A93" s="28" t="s">
        <v>21</v>
      </c>
      <c r="B93" s="29" t="s">
        <v>122</v>
      </c>
      <c r="C93" s="30">
        <v>844</v>
      </c>
      <c r="D93" s="30">
        <v>648</v>
      </c>
      <c r="E93" s="31">
        <v>15542</v>
      </c>
      <c r="F93" s="32">
        <v>3.1205837173579107</v>
      </c>
    </row>
    <row r="94" spans="1:8" ht="15.75">
      <c r="A94" s="28" t="s">
        <v>21</v>
      </c>
      <c r="B94" s="29" t="s">
        <v>123</v>
      </c>
      <c r="C94" s="30">
        <v>829</v>
      </c>
      <c r="D94" s="30">
        <v>658</v>
      </c>
      <c r="E94" s="31">
        <v>2060</v>
      </c>
      <c r="F94" s="32">
        <v>3.126959247648903</v>
      </c>
    </row>
    <row r="95" spans="1:8" ht="15.75">
      <c r="A95" s="28" t="s">
        <v>21</v>
      </c>
      <c r="B95" s="29" t="s">
        <v>124</v>
      </c>
      <c r="C95" s="30">
        <v>1801</v>
      </c>
      <c r="D95" s="30">
        <v>1403</v>
      </c>
      <c r="E95" s="31">
        <v>2046</v>
      </c>
      <c r="F95" s="32">
        <v>3.5125760899369345</v>
      </c>
    </row>
    <row r="96" spans="1:8" ht="15.75">
      <c r="A96" s="28" t="s">
        <v>21</v>
      </c>
      <c r="B96" s="29" t="s">
        <v>125</v>
      </c>
      <c r="C96" s="30">
        <v>457</v>
      </c>
      <c r="D96" s="30">
        <v>299</v>
      </c>
      <c r="E96" s="31">
        <v>4884</v>
      </c>
      <c r="F96" s="32">
        <v>3.1747276633066828</v>
      </c>
    </row>
    <row r="97" spans="1:8" ht="15.75">
      <c r="A97" s="28" t="s">
        <v>21</v>
      </c>
      <c r="B97" s="29" t="s">
        <v>126</v>
      </c>
      <c r="C97" s="30">
        <v>1630</v>
      </c>
      <c r="D97" s="30">
        <v>1281</v>
      </c>
      <c r="E97" s="31">
        <v>972</v>
      </c>
      <c r="F97" s="32">
        <v>3.9144427001569859</v>
      </c>
    </row>
    <row r="98" spans="1:8" ht="15.75">
      <c r="A98" s="28" t="s">
        <v>21</v>
      </c>
      <c r="B98" s="29" t="s">
        <v>127</v>
      </c>
      <c r="C98" s="30">
        <v>1938</v>
      </c>
      <c r="D98" s="30">
        <v>1366</v>
      </c>
      <c r="E98" s="31">
        <v>5041</v>
      </c>
      <c r="F98" s="32">
        <v>3.8432058153548017</v>
      </c>
      <c r="G98" s="34"/>
      <c r="H98" s="34"/>
    </row>
    <row r="99" spans="1:8" ht="15.75">
      <c r="A99" s="28" t="s">
        <v>21</v>
      </c>
      <c r="B99" s="29" t="s">
        <v>128</v>
      </c>
      <c r="C99" s="30">
        <v>1420</v>
      </c>
      <c r="D99" s="30">
        <v>1129</v>
      </c>
      <c r="E99" s="31">
        <v>5164</v>
      </c>
      <c r="F99" s="32">
        <v>3.7285542347177438</v>
      </c>
    </row>
    <row r="100" spans="1:8" ht="15.75">
      <c r="A100" s="28" t="s">
        <v>21</v>
      </c>
      <c r="B100" s="29" t="s">
        <v>129</v>
      </c>
      <c r="C100" s="30">
        <v>1249</v>
      </c>
      <c r="D100" s="30">
        <v>1008</v>
      </c>
      <c r="E100" s="31">
        <v>4223</v>
      </c>
      <c r="F100" s="32">
        <v>4.0756089332446397</v>
      </c>
    </row>
    <row r="101" spans="1:8" ht="15.75">
      <c r="A101" s="28" t="s">
        <v>130</v>
      </c>
      <c r="B101" s="29" t="s">
        <v>131</v>
      </c>
      <c r="C101" s="30">
        <v>235</v>
      </c>
      <c r="D101" s="30">
        <v>68</v>
      </c>
      <c r="E101" s="31">
        <v>3852</v>
      </c>
      <c r="F101" s="32">
        <v>2.6428571428571428</v>
      </c>
    </row>
    <row r="102" spans="1:8" ht="15.75">
      <c r="A102" s="28" t="s">
        <v>130</v>
      </c>
      <c r="B102" s="29" t="s">
        <v>132</v>
      </c>
      <c r="C102" s="30">
        <v>186</v>
      </c>
      <c r="D102" s="30">
        <v>92</v>
      </c>
      <c r="E102" s="31">
        <v>190</v>
      </c>
      <c r="F102" s="32">
        <v>3.2</v>
      </c>
    </row>
    <row r="103" spans="1:8" ht="15.75">
      <c r="A103" s="28" t="s">
        <v>24</v>
      </c>
      <c r="B103" s="29" t="s">
        <v>133</v>
      </c>
      <c r="C103" s="30">
        <v>2774</v>
      </c>
      <c r="D103" s="30">
        <v>2157</v>
      </c>
      <c r="E103" s="31">
        <v>286</v>
      </c>
      <c r="F103" s="32">
        <v>3.9275901688257897</v>
      </c>
    </row>
    <row r="104" spans="1:8" ht="15.75">
      <c r="A104" s="28" t="s">
        <v>24</v>
      </c>
      <c r="B104" s="29" t="s">
        <v>134</v>
      </c>
      <c r="C104" s="30">
        <v>775</v>
      </c>
      <c r="D104" s="30">
        <v>609</v>
      </c>
      <c r="E104" s="31">
        <v>8543</v>
      </c>
      <c r="F104" s="32">
        <v>3.6705882352941175</v>
      </c>
    </row>
    <row r="105" spans="1:8" ht="15.75">
      <c r="A105" s="28" t="s">
        <v>25</v>
      </c>
      <c r="B105" s="29" t="s">
        <v>135</v>
      </c>
      <c r="C105" s="30">
        <v>384</v>
      </c>
      <c r="D105" s="30">
        <v>309</v>
      </c>
      <c r="E105" s="31">
        <v>2242</v>
      </c>
      <c r="F105" s="32">
        <v>2.9319270260701038</v>
      </c>
    </row>
    <row r="106" spans="1:8" ht="15.75">
      <c r="A106" s="28" t="s">
        <v>26</v>
      </c>
      <c r="B106" s="29" t="s">
        <v>136</v>
      </c>
      <c r="C106" s="30">
        <v>30</v>
      </c>
      <c r="D106" s="30">
        <v>9</v>
      </c>
      <c r="E106" s="31">
        <v>895</v>
      </c>
      <c r="F106" s="32">
        <v>4.375</v>
      </c>
    </row>
    <row r="107" spans="1:8" ht="15.75">
      <c r="A107" s="28" t="s">
        <v>26</v>
      </c>
      <c r="B107" s="29" t="s">
        <v>137</v>
      </c>
      <c r="C107" s="30">
        <v>833</v>
      </c>
      <c r="D107" s="30">
        <v>356</v>
      </c>
      <c r="E107" s="31">
        <v>37</v>
      </c>
      <c r="F107" s="32">
        <v>4.3882520721860621</v>
      </c>
    </row>
    <row r="108" spans="1:8" ht="15.75">
      <c r="A108" s="28" t="s">
        <v>26</v>
      </c>
      <c r="B108" s="29" t="s">
        <v>138</v>
      </c>
      <c r="C108" s="30">
        <v>804</v>
      </c>
      <c r="D108" s="30">
        <v>401</v>
      </c>
      <c r="E108" s="31">
        <v>1576</v>
      </c>
      <c r="F108" s="32">
        <v>3.6673120047129473</v>
      </c>
    </row>
    <row r="109" spans="1:8" ht="15.75">
      <c r="A109" s="28" t="s">
        <v>26</v>
      </c>
      <c r="B109" s="29" t="s">
        <v>139</v>
      </c>
      <c r="C109" s="30">
        <v>719</v>
      </c>
      <c r="D109" s="30">
        <v>387</v>
      </c>
      <c r="E109" s="31">
        <v>1505</v>
      </c>
      <c r="F109" s="32">
        <v>4.070552042635696</v>
      </c>
    </row>
    <row r="110" spans="1:8" ht="15.75">
      <c r="A110" s="28" t="s">
        <v>26</v>
      </c>
      <c r="B110" s="29" t="s">
        <v>140</v>
      </c>
      <c r="C110" s="30">
        <v>1205</v>
      </c>
      <c r="D110" s="30">
        <v>651</v>
      </c>
      <c r="E110" s="31">
        <v>1577</v>
      </c>
      <c r="F110" s="32">
        <v>3.8090589560236623</v>
      </c>
    </row>
    <row r="111" spans="1:8" ht="15.75">
      <c r="A111" s="28" t="s">
        <v>26</v>
      </c>
      <c r="B111" s="29" t="s">
        <v>141</v>
      </c>
      <c r="C111" s="30">
        <v>1021</v>
      </c>
      <c r="D111" s="30">
        <v>335</v>
      </c>
      <c r="E111" s="31">
        <v>2293</v>
      </c>
      <c r="F111" s="32">
        <v>3.9789156626506026</v>
      </c>
    </row>
    <row r="112" spans="1:8" ht="15.75">
      <c r="A112" s="28" t="s">
        <v>26</v>
      </c>
      <c r="B112" s="29" t="s">
        <v>142</v>
      </c>
      <c r="C112" s="30">
        <v>1126</v>
      </c>
      <c r="D112" s="30">
        <v>513</v>
      </c>
      <c r="E112" s="31">
        <v>1356</v>
      </c>
      <c r="F112" s="32">
        <v>3.3429672447013488</v>
      </c>
    </row>
    <row r="113" spans="1:6" ht="15.75">
      <c r="A113" s="48" t="s">
        <v>27</v>
      </c>
      <c r="B113" s="36"/>
      <c r="C113" s="49">
        <v>119</v>
      </c>
      <c r="D113" s="50">
        <v>13</v>
      </c>
      <c r="E113" s="31">
        <v>1714</v>
      </c>
      <c r="F113" s="32">
        <v>3.4285714285714284</v>
      </c>
    </row>
    <row r="114" spans="1:6" ht="21">
      <c r="A114" s="28"/>
      <c r="B114" s="28"/>
      <c r="C114" s="51">
        <f>SUM(C3:C113)</f>
        <v>144248</v>
      </c>
      <c r="D114" s="51">
        <f>SUM(D3:D113)</f>
        <v>111988</v>
      </c>
      <c r="E114" s="52">
        <v>413491</v>
      </c>
      <c r="F114" s="53">
        <v>3.6819842923919288</v>
      </c>
    </row>
    <row r="115" spans="1:6">
      <c r="E115" s="54"/>
    </row>
  </sheetData>
  <mergeCells count="1">
    <mergeCell ref="A1:F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opLeftCell="E1" workbookViewId="0">
      <selection activeCell="T12" sqref="T12"/>
    </sheetView>
  </sheetViews>
  <sheetFormatPr defaultRowHeight="15"/>
  <cols>
    <col min="1" max="1" width="23.140625" customWidth="1"/>
    <col min="2" max="2" width="13.28515625" customWidth="1"/>
    <col min="3" max="3" width="12.5703125" customWidth="1"/>
    <col min="4" max="4" width="15.140625" customWidth="1"/>
    <col min="5" max="5" width="14.140625" customWidth="1"/>
    <col min="6" max="6" width="15.140625" customWidth="1"/>
    <col min="7" max="7" width="13.85546875" customWidth="1"/>
    <col min="8" max="8" width="13.140625" customWidth="1"/>
    <col min="9" max="9" width="14.5703125" customWidth="1"/>
    <col min="10" max="10" width="13.42578125" bestFit="1" customWidth="1"/>
    <col min="11" max="11" width="13.28515625" customWidth="1"/>
    <col min="12" max="12" width="14" customWidth="1"/>
    <col min="13" max="13" width="13" customWidth="1"/>
    <col min="14" max="14" width="13.7109375" customWidth="1"/>
    <col min="15" max="15" width="14.28515625" customWidth="1"/>
    <col min="16" max="16" width="13.28515625" customWidth="1"/>
    <col min="17" max="17" width="15" customWidth="1"/>
    <col min="18" max="18" width="13.42578125" bestFit="1" customWidth="1"/>
  </cols>
  <sheetData>
    <row r="1" spans="1:18" ht="18.75" customHeight="1">
      <c r="A1" s="72" t="s">
        <v>0</v>
      </c>
      <c r="B1" s="73" t="s">
        <v>143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  <c r="R1" s="65"/>
    </row>
    <row r="2" spans="1:18" ht="31.5">
      <c r="A2" s="72"/>
      <c r="B2" s="55" t="s">
        <v>144</v>
      </c>
      <c r="C2" s="55" t="s">
        <v>145</v>
      </c>
      <c r="D2" s="55" t="s">
        <v>146</v>
      </c>
      <c r="E2" s="55" t="s">
        <v>147</v>
      </c>
      <c r="F2" s="55" t="s">
        <v>148</v>
      </c>
      <c r="G2" s="55" t="s">
        <v>149</v>
      </c>
      <c r="H2" s="55" t="s">
        <v>150</v>
      </c>
      <c r="I2" s="55" t="s">
        <v>151</v>
      </c>
      <c r="J2" s="55" t="s">
        <v>152</v>
      </c>
      <c r="K2" s="55" t="s">
        <v>153</v>
      </c>
      <c r="L2" s="55" t="s">
        <v>154</v>
      </c>
      <c r="M2" s="55" t="s">
        <v>155</v>
      </c>
      <c r="N2" s="55" t="s">
        <v>156</v>
      </c>
      <c r="O2" s="55" t="s">
        <v>157</v>
      </c>
      <c r="P2" s="55" t="s">
        <v>158</v>
      </c>
      <c r="Q2" s="55" t="s">
        <v>159</v>
      </c>
      <c r="R2" s="1" t="s">
        <v>162</v>
      </c>
    </row>
    <row r="3" spans="1:18" ht="15.75">
      <c r="A3" s="15" t="s">
        <v>27</v>
      </c>
      <c r="B3" s="14">
        <v>9</v>
      </c>
      <c r="C3" s="14">
        <v>13</v>
      </c>
      <c r="D3" s="14">
        <v>19</v>
      </c>
      <c r="E3" s="14">
        <v>16</v>
      </c>
      <c r="F3" s="14">
        <v>16</v>
      </c>
      <c r="G3" s="56">
        <v>19</v>
      </c>
      <c r="H3" s="56">
        <v>19</v>
      </c>
      <c r="I3" s="14">
        <v>25</v>
      </c>
      <c r="J3" s="14">
        <v>5</v>
      </c>
      <c r="K3" s="14">
        <v>6</v>
      </c>
      <c r="L3" s="56">
        <v>9</v>
      </c>
      <c r="M3" s="14">
        <v>11</v>
      </c>
      <c r="N3" s="28">
        <v>12</v>
      </c>
      <c r="O3" s="57">
        <v>11</v>
      </c>
      <c r="P3" s="14">
        <v>13</v>
      </c>
      <c r="Q3" s="14">
        <v>7</v>
      </c>
      <c r="R3" s="14">
        <v>13</v>
      </c>
    </row>
    <row r="4" spans="1:18" ht="15.75">
      <c r="A4" s="58" t="s">
        <v>6</v>
      </c>
      <c r="B4" s="14">
        <v>540</v>
      </c>
      <c r="C4" s="14">
        <v>721</v>
      </c>
      <c r="D4" s="14">
        <v>835</v>
      </c>
      <c r="E4" s="14">
        <v>869</v>
      </c>
      <c r="F4" s="14">
        <v>878</v>
      </c>
      <c r="G4" s="14">
        <v>888</v>
      </c>
      <c r="H4" s="14">
        <v>916</v>
      </c>
      <c r="I4" s="14">
        <v>924</v>
      </c>
      <c r="J4" s="14">
        <v>927</v>
      </c>
      <c r="K4" s="14">
        <v>911</v>
      </c>
      <c r="L4" s="56">
        <v>878</v>
      </c>
      <c r="M4" s="14">
        <v>904</v>
      </c>
      <c r="N4" s="14">
        <v>917</v>
      </c>
      <c r="O4" s="57">
        <v>918</v>
      </c>
      <c r="P4" s="14">
        <v>910</v>
      </c>
      <c r="Q4" s="14">
        <v>934</v>
      </c>
      <c r="R4" s="14">
        <v>931</v>
      </c>
    </row>
    <row r="5" spans="1:18" ht="15.75">
      <c r="A5" s="58" t="s">
        <v>7</v>
      </c>
      <c r="B5" s="14">
        <v>153</v>
      </c>
      <c r="C5" s="14">
        <v>321</v>
      </c>
      <c r="D5" s="14">
        <v>337</v>
      </c>
      <c r="E5" s="14">
        <v>359</v>
      </c>
      <c r="F5" s="14">
        <v>359</v>
      </c>
      <c r="G5" s="14">
        <v>355</v>
      </c>
      <c r="H5" s="14">
        <v>361</v>
      </c>
      <c r="I5" s="14">
        <v>364</v>
      </c>
      <c r="J5" s="14">
        <v>359</v>
      </c>
      <c r="K5" s="14">
        <v>368</v>
      </c>
      <c r="L5" s="56">
        <v>355</v>
      </c>
      <c r="M5" s="14">
        <v>360</v>
      </c>
      <c r="N5" s="14">
        <v>368</v>
      </c>
      <c r="O5" s="57">
        <v>377</v>
      </c>
      <c r="P5" s="14">
        <v>362</v>
      </c>
      <c r="Q5" s="14">
        <v>370</v>
      </c>
      <c r="R5" s="14">
        <v>369</v>
      </c>
    </row>
    <row r="6" spans="1:18" ht="15.75">
      <c r="A6" s="58" t="s">
        <v>8</v>
      </c>
      <c r="B6" s="14">
        <v>367</v>
      </c>
      <c r="C6" s="14">
        <v>486</v>
      </c>
      <c r="D6" s="14">
        <v>499</v>
      </c>
      <c r="E6" s="14">
        <v>537</v>
      </c>
      <c r="F6" s="14">
        <v>536</v>
      </c>
      <c r="G6" s="14">
        <v>538</v>
      </c>
      <c r="H6" s="14">
        <v>546</v>
      </c>
      <c r="I6" s="14">
        <v>545</v>
      </c>
      <c r="J6" s="14">
        <v>543</v>
      </c>
      <c r="K6" s="14">
        <v>540</v>
      </c>
      <c r="L6" s="56">
        <v>540</v>
      </c>
      <c r="M6" s="14">
        <v>534</v>
      </c>
      <c r="N6" s="14">
        <v>530</v>
      </c>
      <c r="O6" s="57">
        <v>524</v>
      </c>
      <c r="P6" s="14">
        <v>514</v>
      </c>
      <c r="Q6" s="14">
        <v>522</v>
      </c>
      <c r="R6" s="14">
        <v>516</v>
      </c>
    </row>
    <row r="7" spans="1:18" ht="15.75">
      <c r="A7" s="58" t="s">
        <v>9</v>
      </c>
      <c r="B7" s="14">
        <v>362</v>
      </c>
      <c r="C7" s="14">
        <v>473</v>
      </c>
      <c r="D7" s="14">
        <v>498</v>
      </c>
      <c r="E7" s="14">
        <v>533</v>
      </c>
      <c r="F7" s="14">
        <v>535</v>
      </c>
      <c r="G7" s="14">
        <v>538</v>
      </c>
      <c r="H7" s="14">
        <v>539</v>
      </c>
      <c r="I7" s="14">
        <v>542</v>
      </c>
      <c r="J7" s="14">
        <v>551</v>
      </c>
      <c r="K7" s="14">
        <v>539</v>
      </c>
      <c r="L7" s="56">
        <v>522</v>
      </c>
      <c r="M7" s="14">
        <v>531</v>
      </c>
      <c r="N7" s="14">
        <v>530</v>
      </c>
      <c r="O7" s="57">
        <v>544</v>
      </c>
      <c r="P7" s="14">
        <v>528</v>
      </c>
      <c r="Q7" s="14">
        <v>580</v>
      </c>
      <c r="R7" s="14">
        <v>571</v>
      </c>
    </row>
    <row r="8" spans="1:18" ht="15.75">
      <c r="A8" s="58" t="s">
        <v>10</v>
      </c>
      <c r="B8" s="14">
        <v>17186</v>
      </c>
      <c r="C8" s="14">
        <v>18822</v>
      </c>
      <c r="D8" s="14">
        <v>19155</v>
      </c>
      <c r="E8" s="14">
        <v>19476</v>
      </c>
      <c r="F8" s="14">
        <v>19560</v>
      </c>
      <c r="G8" s="14">
        <v>19392</v>
      </c>
      <c r="H8" s="14">
        <v>19471</v>
      </c>
      <c r="I8" s="14">
        <v>19429</v>
      </c>
      <c r="J8" s="14">
        <v>19356</v>
      </c>
      <c r="K8" s="14">
        <v>19262</v>
      </c>
      <c r="L8" s="56">
        <v>18996</v>
      </c>
      <c r="M8" s="14">
        <v>19093</v>
      </c>
      <c r="N8" s="14">
        <v>19121</v>
      </c>
      <c r="O8" s="57">
        <v>19121</v>
      </c>
      <c r="P8" s="14">
        <v>18917</v>
      </c>
      <c r="Q8" s="14">
        <v>18950</v>
      </c>
      <c r="R8" s="14">
        <v>18908</v>
      </c>
    </row>
    <row r="9" spans="1:18" ht="15.75">
      <c r="A9" s="58" t="s">
        <v>11</v>
      </c>
      <c r="B9" s="14">
        <v>3753</v>
      </c>
      <c r="C9" s="14">
        <v>4434</v>
      </c>
      <c r="D9" s="14">
        <v>4501</v>
      </c>
      <c r="E9" s="14">
        <v>4577</v>
      </c>
      <c r="F9" s="14">
        <v>4593</v>
      </c>
      <c r="G9" s="14">
        <v>4579</v>
      </c>
      <c r="H9" s="14">
        <v>4591</v>
      </c>
      <c r="I9" s="14">
        <v>4639</v>
      </c>
      <c r="J9" s="14">
        <v>4655</v>
      </c>
      <c r="K9" s="14">
        <v>4632</v>
      </c>
      <c r="L9" s="56">
        <v>4565</v>
      </c>
      <c r="M9" s="14">
        <v>4601</v>
      </c>
      <c r="N9" s="14">
        <v>4610</v>
      </c>
      <c r="O9" s="57">
        <v>4576</v>
      </c>
      <c r="P9" s="14">
        <v>4551</v>
      </c>
      <c r="Q9" s="14">
        <v>4573</v>
      </c>
      <c r="R9" s="14">
        <v>4548</v>
      </c>
    </row>
    <row r="10" spans="1:18" ht="15.75">
      <c r="A10" s="58" t="s">
        <v>12</v>
      </c>
      <c r="B10" s="14">
        <v>996</v>
      </c>
      <c r="C10" s="14">
        <v>1518</v>
      </c>
      <c r="D10" s="14">
        <v>1654</v>
      </c>
      <c r="E10" s="14">
        <v>1805</v>
      </c>
      <c r="F10" s="14">
        <v>1845</v>
      </c>
      <c r="G10" s="14">
        <v>1850</v>
      </c>
      <c r="H10" s="14">
        <v>1864</v>
      </c>
      <c r="I10" s="14">
        <v>1859</v>
      </c>
      <c r="J10" s="14">
        <v>1848</v>
      </c>
      <c r="K10" s="14">
        <v>1865</v>
      </c>
      <c r="L10" s="56">
        <v>1803</v>
      </c>
      <c r="M10" s="14">
        <v>1892</v>
      </c>
      <c r="N10" s="14">
        <v>1925</v>
      </c>
      <c r="O10" s="57">
        <v>1936</v>
      </c>
      <c r="P10" s="14">
        <v>1908</v>
      </c>
      <c r="Q10" s="14">
        <v>1910</v>
      </c>
      <c r="R10" s="14">
        <v>1913</v>
      </c>
    </row>
    <row r="11" spans="1:18" ht="15.75">
      <c r="A11" s="58" t="s">
        <v>13</v>
      </c>
      <c r="B11" s="14">
        <v>2162</v>
      </c>
      <c r="C11" s="14">
        <v>2773</v>
      </c>
      <c r="D11" s="14">
        <v>2859</v>
      </c>
      <c r="E11" s="14">
        <v>3003</v>
      </c>
      <c r="F11" s="14">
        <v>3070</v>
      </c>
      <c r="G11" s="14">
        <v>3032</v>
      </c>
      <c r="H11" s="14">
        <v>3041</v>
      </c>
      <c r="I11" s="14">
        <v>3062</v>
      </c>
      <c r="J11" s="14">
        <v>3034</v>
      </c>
      <c r="K11" s="14">
        <v>3031</v>
      </c>
      <c r="L11" s="56">
        <v>2953</v>
      </c>
      <c r="M11" s="14">
        <v>3007</v>
      </c>
      <c r="N11" s="14">
        <v>3018</v>
      </c>
      <c r="O11" s="57">
        <v>3023</v>
      </c>
      <c r="P11" s="14">
        <v>3000</v>
      </c>
      <c r="Q11" s="14">
        <v>3036</v>
      </c>
      <c r="R11" s="14">
        <v>3027</v>
      </c>
    </row>
    <row r="12" spans="1:18" ht="15.75">
      <c r="A12" s="58" t="s">
        <v>14</v>
      </c>
      <c r="B12" s="14">
        <v>27651</v>
      </c>
      <c r="C12" s="14">
        <v>32589</v>
      </c>
      <c r="D12" s="14">
        <v>33780</v>
      </c>
      <c r="E12" s="14">
        <v>34743</v>
      </c>
      <c r="F12" s="14">
        <v>34883</v>
      </c>
      <c r="G12" s="14">
        <v>34639</v>
      </c>
      <c r="H12" s="14">
        <v>34747</v>
      </c>
      <c r="I12" s="14">
        <v>35066</v>
      </c>
      <c r="J12" s="14">
        <v>35123</v>
      </c>
      <c r="K12" s="14">
        <v>35119</v>
      </c>
      <c r="L12" s="56">
        <v>34488</v>
      </c>
      <c r="M12" s="14">
        <v>34829</v>
      </c>
      <c r="N12" s="14">
        <v>35024</v>
      </c>
      <c r="O12" s="57">
        <v>34863</v>
      </c>
      <c r="P12" s="14">
        <v>34568</v>
      </c>
      <c r="Q12" s="14">
        <v>34684</v>
      </c>
      <c r="R12" s="14">
        <v>34731</v>
      </c>
    </row>
    <row r="13" spans="1:18" ht="15.75">
      <c r="A13" s="58" t="s">
        <v>15</v>
      </c>
      <c r="B13" s="14">
        <v>5863</v>
      </c>
      <c r="C13" s="14">
        <v>6718</v>
      </c>
      <c r="D13" s="14">
        <v>7237</v>
      </c>
      <c r="E13" s="14">
        <v>7506</v>
      </c>
      <c r="F13" s="14">
        <v>7570</v>
      </c>
      <c r="G13" s="14">
        <v>7546</v>
      </c>
      <c r="H13" s="14">
        <v>7575</v>
      </c>
      <c r="I13" s="14">
        <v>7610</v>
      </c>
      <c r="J13" s="14">
        <v>7569</v>
      </c>
      <c r="K13" s="14">
        <v>7535</v>
      </c>
      <c r="L13" s="56">
        <v>7414</v>
      </c>
      <c r="M13" s="14">
        <v>7460</v>
      </c>
      <c r="N13" s="14">
        <v>7530</v>
      </c>
      <c r="O13" s="57">
        <v>7533</v>
      </c>
      <c r="P13" s="14">
        <v>7437</v>
      </c>
      <c r="Q13" s="14">
        <v>7528</v>
      </c>
      <c r="R13" s="14">
        <v>7543</v>
      </c>
    </row>
    <row r="14" spans="1:18" ht="15.75">
      <c r="A14" s="58" t="s">
        <v>16</v>
      </c>
      <c r="B14" s="14">
        <v>155</v>
      </c>
      <c r="C14" s="14">
        <v>191</v>
      </c>
      <c r="D14" s="14">
        <v>209</v>
      </c>
      <c r="E14" s="14">
        <v>203</v>
      </c>
      <c r="F14" s="14">
        <v>197</v>
      </c>
      <c r="G14" s="14">
        <v>201</v>
      </c>
      <c r="H14" s="14">
        <v>174</v>
      </c>
      <c r="I14" s="14">
        <v>203</v>
      </c>
      <c r="J14" s="14">
        <v>195</v>
      </c>
      <c r="K14" s="14">
        <v>192</v>
      </c>
      <c r="L14" s="56">
        <v>190</v>
      </c>
      <c r="M14" s="14">
        <v>174</v>
      </c>
      <c r="N14" s="14">
        <v>191</v>
      </c>
      <c r="O14" s="57">
        <v>192</v>
      </c>
      <c r="P14" s="14">
        <v>189</v>
      </c>
      <c r="Q14" s="14">
        <v>195</v>
      </c>
      <c r="R14" s="14">
        <v>200</v>
      </c>
    </row>
    <row r="15" spans="1:18" ht="15.75">
      <c r="A15" s="58" t="s">
        <v>17</v>
      </c>
      <c r="B15" s="14">
        <v>6123</v>
      </c>
      <c r="C15" s="14">
        <v>7144</v>
      </c>
      <c r="D15" s="14">
        <v>8261</v>
      </c>
      <c r="E15" s="14">
        <v>13835</v>
      </c>
      <c r="F15" s="14">
        <v>14107</v>
      </c>
      <c r="G15" s="14">
        <v>14021</v>
      </c>
      <c r="H15" s="14">
        <v>14115</v>
      </c>
      <c r="I15" s="14">
        <v>14169</v>
      </c>
      <c r="J15" s="14">
        <v>14160</v>
      </c>
      <c r="K15" s="14">
        <v>14224</v>
      </c>
      <c r="L15" s="56">
        <v>13939</v>
      </c>
      <c r="M15" s="14">
        <v>14177</v>
      </c>
      <c r="N15" s="14">
        <v>14248</v>
      </c>
      <c r="O15" s="57">
        <v>14240</v>
      </c>
      <c r="P15" s="14">
        <v>14069</v>
      </c>
      <c r="Q15" s="14">
        <v>14120</v>
      </c>
      <c r="R15" s="14">
        <v>14111</v>
      </c>
    </row>
    <row r="16" spans="1:18" ht="15.75">
      <c r="A16" s="58" t="s">
        <v>18</v>
      </c>
      <c r="B16" s="14">
        <v>1262</v>
      </c>
      <c r="C16" s="14">
        <v>1710</v>
      </c>
      <c r="D16" s="14">
        <v>1881</v>
      </c>
      <c r="E16" s="14">
        <v>1952</v>
      </c>
      <c r="F16" s="14">
        <v>1964</v>
      </c>
      <c r="G16" s="14">
        <v>1975</v>
      </c>
      <c r="H16" s="14">
        <v>1949</v>
      </c>
      <c r="I16" s="14">
        <v>1942</v>
      </c>
      <c r="J16" s="14">
        <v>1937</v>
      </c>
      <c r="K16" s="14">
        <v>1924</v>
      </c>
      <c r="L16" s="56">
        <v>1895</v>
      </c>
      <c r="M16" s="14">
        <v>1918</v>
      </c>
      <c r="N16" s="14">
        <v>1938</v>
      </c>
      <c r="O16" s="57">
        <v>1933</v>
      </c>
      <c r="P16" s="14">
        <v>1916</v>
      </c>
      <c r="Q16" s="14">
        <v>1927</v>
      </c>
      <c r="R16" s="14">
        <v>1946</v>
      </c>
    </row>
    <row r="17" spans="1:18" ht="15.75">
      <c r="A17" s="58" t="s">
        <v>19</v>
      </c>
      <c r="B17" s="14">
        <v>1757</v>
      </c>
      <c r="C17" s="14">
        <v>1987</v>
      </c>
      <c r="D17" s="14">
        <v>2067</v>
      </c>
      <c r="E17" s="14">
        <v>2252</v>
      </c>
      <c r="F17" s="14">
        <v>2283</v>
      </c>
      <c r="G17" s="14">
        <v>2274</v>
      </c>
      <c r="H17" s="14">
        <v>2309</v>
      </c>
      <c r="I17" s="14">
        <v>2278</v>
      </c>
      <c r="J17" s="14">
        <v>2255</v>
      </c>
      <c r="K17" s="14">
        <v>2225</v>
      </c>
      <c r="L17" s="56">
        <v>2182</v>
      </c>
      <c r="M17" s="14">
        <v>2199</v>
      </c>
      <c r="N17" s="14">
        <v>2162</v>
      </c>
      <c r="O17" s="57">
        <v>2183</v>
      </c>
      <c r="P17" s="14">
        <v>2150</v>
      </c>
      <c r="Q17" s="14">
        <v>2182</v>
      </c>
      <c r="R17" s="14">
        <v>2190</v>
      </c>
    </row>
    <row r="18" spans="1:18" ht="15.75">
      <c r="A18" s="58" t="s">
        <v>20</v>
      </c>
      <c r="B18" s="14">
        <v>979</v>
      </c>
      <c r="C18" s="14">
        <v>1211</v>
      </c>
      <c r="D18" s="14">
        <v>1288</v>
      </c>
      <c r="E18" s="14">
        <v>1330</v>
      </c>
      <c r="F18" s="14">
        <v>1363</v>
      </c>
      <c r="G18" s="14">
        <v>1348</v>
      </c>
      <c r="H18" s="14">
        <v>1335</v>
      </c>
      <c r="I18" s="14">
        <v>1364</v>
      </c>
      <c r="J18" s="14">
        <v>1330</v>
      </c>
      <c r="K18" s="14">
        <v>1321</v>
      </c>
      <c r="L18" s="56">
        <v>1280</v>
      </c>
      <c r="M18" s="14">
        <v>1287</v>
      </c>
      <c r="N18" s="14">
        <v>1292</v>
      </c>
      <c r="O18" s="57">
        <v>1301</v>
      </c>
      <c r="P18" s="14">
        <v>1265</v>
      </c>
      <c r="Q18" s="14">
        <v>1282</v>
      </c>
      <c r="R18" s="14">
        <v>1291</v>
      </c>
    </row>
    <row r="19" spans="1:18" ht="15.75">
      <c r="A19" s="58" t="s">
        <v>21</v>
      </c>
      <c r="B19" s="14">
        <v>9360</v>
      </c>
      <c r="C19" s="14">
        <v>11655</v>
      </c>
      <c r="D19" s="14">
        <v>12395</v>
      </c>
      <c r="E19" s="14">
        <v>12572</v>
      </c>
      <c r="F19" s="14">
        <v>12600</v>
      </c>
      <c r="G19" s="14">
        <v>12574</v>
      </c>
      <c r="H19" s="14">
        <v>12625</v>
      </c>
      <c r="I19" s="14">
        <v>12818</v>
      </c>
      <c r="J19" s="14">
        <v>12950</v>
      </c>
      <c r="K19" s="14">
        <v>13078</v>
      </c>
      <c r="L19" s="56">
        <v>12782</v>
      </c>
      <c r="M19" s="14">
        <v>13052</v>
      </c>
      <c r="N19" s="14">
        <v>13156</v>
      </c>
      <c r="O19" s="57">
        <v>13181</v>
      </c>
      <c r="P19" s="14">
        <v>13106</v>
      </c>
      <c r="Q19" s="14">
        <v>13243</v>
      </c>
      <c r="R19" s="14">
        <v>13293</v>
      </c>
    </row>
    <row r="20" spans="1:18" ht="15.75">
      <c r="A20" s="58" t="s">
        <v>130</v>
      </c>
      <c r="B20" s="14">
        <v>146</v>
      </c>
      <c r="C20" s="14">
        <v>195</v>
      </c>
      <c r="D20" s="14">
        <v>215</v>
      </c>
      <c r="E20" s="14">
        <v>223</v>
      </c>
      <c r="F20" s="14">
        <v>217</v>
      </c>
      <c r="G20" s="14">
        <v>217</v>
      </c>
      <c r="H20" s="14">
        <v>203</v>
      </c>
      <c r="I20" s="14">
        <v>209</v>
      </c>
      <c r="J20" s="14">
        <v>163</v>
      </c>
      <c r="K20" s="14">
        <v>163</v>
      </c>
      <c r="L20" s="56">
        <v>164</v>
      </c>
      <c r="M20" s="14">
        <v>157</v>
      </c>
      <c r="N20" s="14">
        <v>162</v>
      </c>
      <c r="O20" s="57">
        <v>160</v>
      </c>
      <c r="P20" s="14">
        <v>161</v>
      </c>
      <c r="Q20" s="14">
        <v>160</v>
      </c>
      <c r="R20" s="14">
        <v>160</v>
      </c>
    </row>
    <row r="21" spans="1:18" ht="15.75">
      <c r="A21" s="58" t="s">
        <v>24</v>
      </c>
      <c r="B21" s="14">
        <v>1874</v>
      </c>
      <c r="C21" s="14">
        <v>2378</v>
      </c>
      <c r="D21" s="14">
        <v>2458</v>
      </c>
      <c r="E21" s="14">
        <v>2534</v>
      </c>
      <c r="F21" s="14">
        <v>2608</v>
      </c>
      <c r="G21" s="14">
        <v>2575</v>
      </c>
      <c r="H21" s="14">
        <v>2630</v>
      </c>
      <c r="I21" s="14">
        <v>2717</v>
      </c>
      <c r="J21" s="14">
        <v>2694</v>
      </c>
      <c r="K21" s="14">
        <v>2700</v>
      </c>
      <c r="L21" s="56">
        <v>2635</v>
      </c>
      <c r="M21" s="14">
        <v>2713</v>
      </c>
      <c r="N21" s="14">
        <v>2767</v>
      </c>
      <c r="O21" s="57">
        <v>2774</v>
      </c>
      <c r="P21" s="14">
        <v>2734</v>
      </c>
      <c r="Q21" s="14">
        <v>2750</v>
      </c>
      <c r="R21" s="14">
        <v>2766</v>
      </c>
    </row>
    <row r="22" spans="1:18" ht="15.75">
      <c r="A22" s="58" t="s">
        <v>25</v>
      </c>
      <c r="B22" s="14">
        <v>202</v>
      </c>
      <c r="C22" s="14">
        <v>267</v>
      </c>
      <c r="D22" s="14">
        <v>286</v>
      </c>
      <c r="E22" s="14">
        <v>313</v>
      </c>
      <c r="F22" s="14">
        <v>308</v>
      </c>
      <c r="G22" s="14">
        <v>311</v>
      </c>
      <c r="H22" s="14">
        <v>313</v>
      </c>
      <c r="I22" s="14">
        <v>309</v>
      </c>
      <c r="J22" s="14">
        <v>308</v>
      </c>
      <c r="K22" s="14">
        <v>309</v>
      </c>
      <c r="L22" s="56">
        <v>302</v>
      </c>
      <c r="M22" s="14">
        <v>312</v>
      </c>
      <c r="N22" s="14">
        <v>312</v>
      </c>
      <c r="O22" s="57">
        <v>305</v>
      </c>
      <c r="P22" s="14">
        <v>301</v>
      </c>
      <c r="Q22" s="14">
        <v>309</v>
      </c>
      <c r="R22" s="14">
        <v>309</v>
      </c>
    </row>
    <row r="23" spans="1:18" ht="15.75">
      <c r="A23" s="58" t="s">
        <v>26</v>
      </c>
      <c r="B23" s="56">
        <v>2719</v>
      </c>
      <c r="C23" s="56">
        <v>3298</v>
      </c>
      <c r="D23" s="56">
        <v>3448</v>
      </c>
      <c r="E23" s="56">
        <v>3481</v>
      </c>
      <c r="F23" s="56">
        <v>3057</v>
      </c>
      <c r="G23" s="56">
        <v>2934</v>
      </c>
      <c r="H23" s="56">
        <v>2799</v>
      </c>
      <c r="I23" s="56">
        <v>2820</v>
      </c>
      <c r="J23" s="56">
        <v>2864</v>
      </c>
      <c r="K23" s="56">
        <v>2829</v>
      </c>
      <c r="L23" s="56">
        <v>2753</v>
      </c>
      <c r="M23" s="56">
        <v>2680</v>
      </c>
      <c r="N23" s="56">
        <v>2654</v>
      </c>
      <c r="O23" s="57">
        <v>2655</v>
      </c>
      <c r="P23" s="14">
        <v>2654</v>
      </c>
      <c r="Q23" s="14">
        <v>2649</v>
      </c>
      <c r="R23" s="14">
        <v>2652</v>
      </c>
    </row>
    <row r="24" spans="1:18" ht="21">
      <c r="B24" s="59">
        <v>83619</v>
      </c>
      <c r="C24" s="59">
        <v>98904</v>
      </c>
      <c r="D24" s="59">
        <v>103882</v>
      </c>
      <c r="E24" s="59">
        <v>112119</v>
      </c>
      <c r="F24" s="59">
        <v>112549</v>
      </c>
      <c r="G24" s="59">
        <v>111806</v>
      </c>
      <c r="H24" s="59">
        <v>112122</v>
      </c>
      <c r="I24" s="60">
        <v>112894</v>
      </c>
      <c r="J24" s="60">
        <v>112826</v>
      </c>
      <c r="K24" s="60">
        <v>112773</v>
      </c>
      <c r="L24" s="61">
        <v>110645</v>
      </c>
      <c r="M24" s="59">
        <v>111891</v>
      </c>
      <c r="N24" s="60">
        <v>112467</v>
      </c>
      <c r="O24" s="59">
        <v>112350</v>
      </c>
      <c r="P24" s="61">
        <v>111253</v>
      </c>
      <c r="Q24" s="61">
        <v>111911</v>
      </c>
      <c r="R24" s="61">
        <f>SUM(R3:R23)</f>
        <v>111988</v>
      </c>
    </row>
    <row r="27" spans="1:18">
      <c r="C27" s="62"/>
      <c r="D27" s="62"/>
    </row>
    <row r="28" spans="1:18">
      <c r="C28" s="62"/>
      <c r="D28" s="62"/>
    </row>
    <row r="29" spans="1:18">
      <c r="C29" s="62"/>
      <c r="D29" s="62"/>
    </row>
    <row r="30" spans="1:18">
      <c r="C30" s="62"/>
      <c r="D30" s="62"/>
    </row>
  </sheetData>
  <mergeCells count="2">
    <mergeCell ref="A1:A2"/>
    <mergeCell ref="B1:Q1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tabSelected="1" topLeftCell="F1" workbookViewId="0">
      <selection activeCell="R24" sqref="R24"/>
    </sheetView>
  </sheetViews>
  <sheetFormatPr defaultRowHeight="15"/>
  <cols>
    <col min="1" max="1" width="24.28515625" customWidth="1"/>
    <col min="2" max="2" width="13.140625" customWidth="1"/>
    <col min="3" max="3" width="15.85546875" bestFit="1" customWidth="1"/>
    <col min="4" max="5" width="15.42578125" customWidth="1"/>
    <col min="6" max="6" width="16.7109375" customWidth="1"/>
    <col min="7" max="7" width="15.85546875" bestFit="1" customWidth="1"/>
    <col min="8" max="8" width="15.42578125" customWidth="1"/>
    <col min="9" max="12" width="15.85546875" bestFit="1" customWidth="1"/>
    <col min="13" max="13" width="14.7109375" customWidth="1"/>
    <col min="14" max="14" width="15.42578125" customWidth="1"/>
    <col min="15" max="15" width="13.85546875" customWidth="1"/>
    <col min="16" max="16" width="14.28515625" customWidth="1"/>
    <col min="17" max="17" width="14.140625" customWidth="1"/>
    <col min="18" max="18" width="14.28515625" customWidth="1"/>
  </cols>
  <sheetData>
    <row r="1" spans="1:18" ht="18.75">
      <c r="A1" s="72" t="s">
        <v>0</v>
      </c>
      <c r="B1" s="73" t="s">
        <v>160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66"/>
      <c r="R1" s="64"/>
    </row>
    <row r="2" spans="1:18" ht="31.5">
      <c r="A2" s="72"/>
      <c r="B2" s="1" t="s">
        <v>144</v>
      </c>
      <c r="C2" s="1" t="s">
        <v>145</v>
      </c>
      <c r="D2" s="1" t="s">
        <v>146</v>
      </c>
      <c r="E2" s="1" t="s">
        <v>147</v>
      </c>
      <c r="F2" s="1" t="s">
        <v>148</v>
      </c>
      <c r="G2" s="1" t="s">
        <v>149</v>
      </c>
      <c r="H2" s="1" t="s">
        <v>150</v>
      </c>
      <c r="I2" s="1" t="s">
        <v>151</v>
      </c>
      <c r="J2" s="1" t="s">
        <v>152</v>
      </c>
      <c r="K2" s="1" t="s">
        <v>153</v>
      </c>
      <c r="L2" s="1" t="s">
        <v>154</v>
      </c>
      <c r="M2" s="1" t="s">
        <v>155</v>
      </c>
      <c r="N2" s="1" t="s">
        <v>156</v>
      </c>
      <c r="O2" s="1" t="s">
        <v>157</v>
      </c>
      <c r="P2" s="1" t="s">
        <v>158</v>
      </c>
      <c r="Q2" s="1" t="s">
        <v>159</v>
      </c>
      <c r="R2" s="1" t="s">
        <v>162</v>
      </c>
    </row>
    <row r="3" spans="1:18" ht="15.75">
      <c r="A3" s="15" t="s">
        <v>27</v>
      </c>
      <c r="B3" s="14">
        <v>19</v>
      </c>
      <c r="C3" s="14">
        <v>53.999999999999993</v>
      </c>
      <c r="D3" s="14">
        <v>57.000000000000007</v>
      </c>
      <c r="E3" s="14">
        <v>74</v>
      </c>
      <c r="F3" s="14">
        <v>36</v>
      </c>
      <c r="G3" s="56">
        <v>53.999999999999993</v>
      </c>
      <c r="H3" s="56">
        <v>65</v>
      </c>
      <c r="I3" s="14">
        <v>56</v>
      </c>
      <c r="J3" s="14">
        <v>20</v>
      </c>
      <c r="K3" s="14">
        <v>38</v>
      </c>
      <c r="L3" s="56">
        <v>32</v>
      </c>
      <c r="M3" s="14">
        <v>50</v>
      </c>
      <c r="N3" s="14">
        <v>34</v>
      </c>
      <c r="O3" s="57">
        <v>33</v>
      </c>
      <c r="P3" s="63">
        <v>63.000000000000007</v>
      </c>
      <c r="Q3" s="63">
        <v>24</v>
      </c>
      <c r="R3" s="63">
        <v>37</v>
      </c>
    </row>
    <row r="4" spans="1:18" ht="15.75">
      <c r="A4" s="58" t="s">
        <v>6</v>
      </c>
      <c r="B4" s="14">
        <v>1841.1132437619963</v>
      </c>
      <c r="C4" s="14">
        <v>2231.3570057581574</v>
      </c>
      <c r="D4" s="14">
        <v>2674.1285988483683</v>
      </c>
      <c r="E4" s="14">
        <v>2661.7955854126681</v>
      </c>
      <c r="F4" s="14">
        <v>2733.8023032629558</v>
      </c>
      <c r="G4" s="14">
        <v>2781.6410748560461</v>
      </c>
      <c r="H4" s="14">
        <v>2767.2523992322458</v>
      </c>
      <c r="I4" s="14">
        <v>3056.7456813819581</v>
      </c>
      <c r="J4" s="14">
        <v>2816.1295585412668</v>
      </c>
      <c r="K4" s="14">
        <v>2845.6919385796546</v>
      </c>
      <c r="L4" s="56">
        <v>2707.4318618042225</v>
      </c>
      <c r="M4" s="14">
        <v>2819.0143953934744</v>
      </c>
      <c r="N4" s="14">
        <v>2835.1209213051825</v>
      </c>
      <c r="O4" s="57">
        <v>2859.9299424184264</v>
      </c>
      <c r="P4" s="63">
        <v>2845.3704414587332</v>
      </c>
      <c r="Q4" s="63">
        <v>2909.1209213051825</v>
      </c>
      <c r="R4" s="63">
        <v>2912</v>
      </c>
    </row>
    <row r="5" spans="1:18" ht="15.75">
      <c r="A5" s="58" t="s">
        <v>7</v>
      </c>
      <c r="B5" s="14">
        <v>473</v>
      </c>
      <c r="C5" s="14">
        <v>1049.3243761996162</v>
      </c>
      <c r="D5" s="14">
        <v>1063.5047984644914</v>
      </c>
      <c r="E5" s="14">
        <v>1230.0767754318617</v>
      </c>
      <c r="F5" s="14">
        <v>1118.1324376199616</v>
      </c>
      <c r="G5" s="14">
        <v>1092.147792706334</v>
      </c>
      <c r="H5" s="14">
        <v>1120.147792706334</v>
      </c>
      <c r="I5" s="14">
        <v>1081.0614203454895</v>
      </c>
      <c r="J5" s="14">
        <v>1108.0115163147793</v>
      </c>
      <c r="K5" s="14">
        <v>1110.0115163147793</v>
      </c>
      <c r="L5" s="56">
        <v>1204.3032629558541</v>
      </c>
      <c r="M5" s="14">
        <v>1084.2898272552782</v>
      </c>
      <c r="N5" s="14">
        <v>1102.1113243761997</v>
      </c>
      <c r="O5" s="57">
        <v>1099.6545105566217</v>
      </c>
      <c r="P5" s="63">
        <v>1102.9328214971208</v>
      </c>
      <c r="Q5" s="63">
        <v>1101</v>
      </c>
      <c r="R5" s="63">
        <v>1094</v>
      </c>
    </row>
    <row r="6" spans="1:18" ht="15.75">
      <c r="A6" s="58" t="s">
        <v>8</v>
      </c>
      <c r="B6" s="14">
        <v>988.90403071017272</v>
      </c>
      <c r="C6" s="14">
        <v>1240.1247600767754</v>
      </c>
      <c r="D6" s="14">
        <v>1222.2284069097889</v>
      </c>
      <c r="E6" s="14">
        <v>1339.2485604606525</v>
      </c>
      <c r="F6" s="14">
        <v>1311.0287907869481</v>
      </c>
      <c r="G6" s="14">
        <v>1321.0095969289828</v>
      </c>
      <c r="H6" s="14">
        <v>1381.0287907869481</v>
      </c>
      <c r="I6" s="14">
        <v>1365.0239923224567</v>
      </c>
      <c r="J6" s="14">
        <v>1347.1401151631478</v>
      </c>
      <c r="K6" s="14">
        <v>1361.0460652591171</v>
      </c>
      <c r="L6" s="56">
        <v>1370.4414587332053</v>
      </c>
      <c r="M6" s="14">
        <v>1298.0786948176583</v>
      </c>
      <c r="N6" s="14">
        <v>1329</v>
      </c>
      <c r="O6" s="57">
        <v>1295.2418426103648</v>
      </c>
      <c r="P6" s="63">
        <v>1270.7245681381958</v>
      </c>
      <c r="Q6" s="63">
        <v>1284.9376199616122</v>
      </c>
      <c r="R6" s="63">
        <v>1274</v>
      </c>
    </row>
    <row r="7" spans="1:18" ht="15.75">
      <c r="A7" s="58" t="s">
        <v>9</v>
      </c>
      <c r="B7" s="14">
        <v>957.70345489443378</v>
      </c>
      <c r="C7" s="14">
        <v>1180.7178502879078</v>
      </c>
      <c r="D7" s="14">
        <v>1133.1151631477926</v>
      </c>
      <c r="E7" s="14">
        <v>1359.880038387716</v>
      </c>
      <c r="F7" s="14">
        <v>1273.2869481765836</v>
      </c>
      <c r="G7" s="14">
        <v>1196.1046065259118</v>
      </c>
      <c r="H7" s="14">
        <v>1199.5633397312861</v>
      </c>
      <c r="I7" s="14">
        <v>1223.7629558541266</v>
      </c>
      <c r="J7" s="14">
        <v>1264.8454894433783</v>
      </c>
      <c r="K7" s="14">
        <v>1213.0614203454895</v>
      </c>
      <c r="L7" s="56">
        <v>1314.8253358925144</v>
      </c>
      <c r="M7" s="14">
        <v>1269.242802303263</v>
      </c>
      <c r="N7" s="14">
        <v>1383.7312859884837</v>
      </c>
      <c r="O7" s="57">
        <v>1270.137236084453</v>
      </c>
      <c r="P7" s="63">
        <v>1258.2898272552782</v>
      </c>
      <c r="Q7" s="63">
        <v>1328.4913627639155</v>
      </c>
      <c r="R7" s="63">
        <v>1326</v>
      </c>
    </row>
    <row r="8" spans="1:18" ht="15.75">
      <c r="A8" s="58" t="s">
        <v>10</v>
      </c>
      <c r="B8" s="14">
        <v>68163.570057581572</v>
      </c>
      <c r="C8" s="14">
        <v>74275.701535508648</v>
      </c>
      <c r="D8" s="14">
        <v>74653.735124760075</v>
      </c>
      <c r="E8" s="14">
        <v>75969.243761996157</v>
      </c>
      <c r="F8" s="14">
        <v>75964.64875239924</v>
      </c>
      <c r="G8" s="14">
        <v>74986.958733205378</v>
      </c>
      <c r="H8" s="14">
        <v>76194.041266794637</v>
      </c>
      <c r="I8" s="14">
        <v>75097.370441458726</v>
      </c>
      <c r="J8" s="14">
        <v>74809.40211132438</v>
      </c>
      <c r="K8" s="14">
        <v>74673.221689059501</v>
      </c>
      <c r="L8" s="56">
        <v>74284.021113243769</v>
      </c>
      <c r="M8" s="14">
        <v>73569.530710172752</v>
      </c>
      <c r="N8" s="14">
        <v>73538.924184261035</v>
      </c>
      <c r="O8" s="57">
        <v>73780.824376199613</v>
      </c>
      <c r="P8" s="63">
        <v>73427.961612284067</v>
      </c>
      <c r="Q8" s="63">
        <v>73034.329174664104</v>
      </c>
      <c r="R8" s="63">
        <v>72820</v>
      </c>
    </row>
    <row r="9" spans="1:18" ht="15.75">
      <c r="A9" s="58" t="s">
        <v>11</v>
      </c>
      <c r="B9" s="14">
        <v>14227.987523992322</v>
      </c>
      <c r="C9" s="14">
        <v>17294.937619961613</v>
      </c>
      <c r="D9" s="14">
        <v>17051.505758157389</v>
      </c>
      <c r="E9" s="14">
        <v>17302.055662188101</v>
      </c>
      <c r="F9" s="14">
        <v>17290.968330134358</v>
      </c>
      <c r="G9" s="14">
        <v>17372.864683301344</v>
      </c>
      <c r="H9" s="14">
        <v>17498.518234165069</v>
      </c>
      <c r="I9" s="14">
        <v>17529.283109404991</v>
      </c>
      <c r="J9" s="14">
        <v>17701.003838771594</v>
      </c>
      <c r="K9" s="14">
        <v>17625.396353166987</v>
      </c>
      <c r="L9" s="56">
        <v>17378.410748560462</v>
      </c>
      <c r="M9" s="14">
        <v>17366.534548944339</v>
      </c>
      <c r="N9" s="14">
        <v>17355.609404990406</v>
      </c>
      <c r="O9" s="57">
        <v>17249.170825335892</v>
      </c>
      <c r="P9" s="63">
        <v>17040.722648752399</v>
      </c>
      <c r="Q9" s="63">
        <v>17260.137236084454</v>
      </c>
      <c r="R9" s="63">
        <v>17013</v>
      </c>
    </row>
    <row r="10" spans="1:18" ht="15.75">
      <c r="A10" s="58" t="s">
        <v>12</v>
      </c>
      <c r="B10" s="14">
        <v>3293.8877159309018</v>
      </c>
      <c r="C10" s="14">
        <v>4664.3176583493287</v>
      </c>
      <c r="D10" s="14">
        <v>4904.381957773513</v>
      </c>
      <c r="E10" s="14">
        <v>5196.9222648752402</v>
      </c>
      <c r="F10" s="14">
        <v>5364.9357005758156</v>
      </c>
      <c r="G10" s="14">
        <v>5292.1324376199609</v>
      </c>
      <c r="H10" s="14">
        <v>5348.9299424184264</v>
      </c>
      <c r="I10" s="14">
        <v>5528.7907869481769</v>
      </c>
      <c r="J10" s="14">
        <v>5198.6468330134358</v>
      </c>
      <c r="K10" s="14">
        <v>5429.381957773513</v>
      </c>
      <c r="L10" s="56">
        <v>5013.8627639155466</v>
      </c>
      <c r="M10" s="14">
        <v>5241.7447216890596</v>
      </c>
      <c r="N10" s="14">
        <v>5346.6813819577737</v>
      </c>
      <c r="O10" s="57">
        <v>5482.1324376199618</v>
      </c>
      <c r="P10" s="63">
        <v>5400.8752399232253</v>
      </c>
      <c r="Q10" s="63">
        <v>5681.829174664108</v>
      </c>
      <c r="R10" s="63">
        <v>5312</v>
      </c>
    </row>
    <row r="11" spans="1:18" ht="15.75">
      <c r="A11" s="58" t="s">
        <v>13</v>
      </c>
      <c r="B11" s="14">
        <v>7162.4875239923222</v>
      </c>
      <c r="C11" s="14">
        <v>9189.4865642994246</v>
      </c>
      <c r="D11" s="14">
        <v>9376.9510556621881</v>
      </c>
      <c r="E11" s="14">
        <v>9555.2571976967374</v>
      </c>
      <c r="F11" s="14">
        <v>9919.7024952015363</v>
      </c>
      <c r="G11" s="14">
        <v>9563.0028790786946</v>
      </c>
      <c r="H11" s="14">
        <v>9572.0786948176574</v>
      </c>
      <c r="I11" s="14">
        <v>9663.1775431861806</v>
      </c>
      <c r="J11" s="14">
        <v>9669.3781190019199</v>
      </c>
      <c r="K11" s="14">
        <v>9600.7831094049907</v>
      </c>
      <c r="L11" s="56">
        <v>9456.6880998080615</v>
      </c>
      <c r="M11" s="14">
        <v>9292.4174664107486</v>
      </c>
      <c r="N11" s="14">
        <v>9473.0249520153557</v>
      </c>
      <c r="O11" s="57">
        <v>9466.8195777351248</v>
      </c>
      <c r="P11" s="63">
        <v>9381.0201535508641</v>
      </c>
      <c r="Q11" s="63">
        <v>9807.2466410748548</v>
      </c>
      <c r="R11" s="63">
        <v>9514</v>
      </c>
    </row>
    <row r="12" spans="1:18" ht="15.75">
      <c r="A12" s="58" t="s">
        <v>14</v>
      </c>
      <c r="B12" s="14">
        <v>107039.42322456815</v>
      </c>
      <c r="C12" s="14">
        <v>126915.54798464492</v>
      </c>
      <c r="D12" s="14">
        <v>127627.52399232246</v>
      </c>
      <c r="E12" s="14">
        <v>129573.4452975048</v>
      </c>
      <c r="F12" s="14">
        <v>128603.68042226488</v>
      </c>
      <c r="G12" s="14">
        <v>129327.64011516314</v>
      </c>
      <c r="H12" s="14">
        <v>127289.46737044146</v>
      </c>
      <c r="I12" s="14">
        <v>130146.91650671785</v>
      </c>
      <c r="J12" s="14">
        <v>131308.31861804222</v>
      </c>
      <c r="K12" s="14">
        <v>129819.53166986564</v>
      </c>
      <c r="L12" s="56">
        <v>128465.22744721688</v>
      </c>
      <c r="M12" s="14">
        <v>128968.17466410747</v>
      </c>
      <c r="N12" s="14">
        <v>129630.18809980807</v>
      </c>
      <c r="O12" s="57">
        <v>129245.29558541266</v>
      </c>
      <c r="P12" s="63">
        <v>128562.48272552784</v>
      </c>
      <c r="Q12" s="63">
        <v>128371.95777351248</v>
      </c>
      <c r="R12" s="63">
        <v>131018</v>
      </c>
    </row>
    <row r="13" spans="1:18" ht="15.75">
      <c r="A13" s="58" t="s">
        <v>15</v>
      </c>
      <c r="B13" s="14">
        <v>26655.473128598853</v>
      </c>
      <c r="C13" s="14">
        <v>29332.607485604607</v>
      </c>
      <c r="D13" s="14">
        <v>31320.925143953933</v>
      </c>
      <c r="E13" s="14">
        <v>31662.972168905948</v>
      </c>
      <c r="F13" s="14">
        <v>31894.74376199616</v>
      </c>
      <c r="G13" s="14">
        <v>31866.608445297505</v>
      </c>
      <c r="H13" s="14">
        <v>31779.241842610365</v>
      </c>
      <c r="I13" s="14">
        <v>32003.374280230324</v>
      </c>
      <c r="J13" s="14">
        <v>31661.32149712092</v>
      </c>
      <c r="K13" s="14">
        <v>31370.595969289825</v>
      </c>
      <c r="L13" s="56">
        <v>31159.014395393475</v>
      </c>
      <c r="M13" s="14">
        <v>31279.29270633397</v>
      </c>
      <c r="N13" s="14">
        <v>31355.053742802302</v>
      </c>
      <c r="O13" s="57">
        <v>31804.387715930901</v>
      </c>
      <c r="P13" s="63">
        <v>31066.791746641073</v>
      </c>
      <c r="Q13" s="63">
        <v>31070.150671785028</v>
      </c>
      <c r="R13" s="63">
        <v>31604</v>
      </c>
    </row>
    <row r="14" spans="1:18" ht="15.75">
      <c r="A14" s="58" t="s">
        <v>16</v>
      </c>
      <c r="B14" s="14">
        <v>405.00000000000006</v>
      </c>
      <c r="C14" s="14">
        <v>546</v>
      </c>
      <c r="D14" s="14">
        <v>612</v>
      </c>
      <c r="E14" s="14">
        <v>590</v>
      </c>
      <c r="F14" s="14">
        <v>566</v>
      </c>
      <c r="G14" s="14">
        <v>640</v>
      </c>
      <c r="H14" s="14">
        <v>551</v>
      </c>
      <c r="I14" s="14">
        <v>659</v>
      </c>
      <c r="J14" s="14">
        <v>581</v>
      </c>
      <c r="K14" s="14">
        <v>567.5</v>
      </c>
      <c r="L14" s="56">
        <v>556.5</v>
      </c>
      <c r="M14" s="14">
        <v>536.5</v>
      </c>
      <c r="N14" s="14">
        <v>587.57581573896357</v>
      </c>
      <c r="O14" s="57">
        <v>561.89827255278306</v>
      </c>
      <c r="P14" s="63">
        <v>551.89827255278306</v>
      </c>
      <c r="Q14" s="63">
        <v>576.89827255278306</v>
      </c>
      <c r="R14" s="63">
        <v>594</v>
      </c>
    </row>
    <row r="15" spans="1:18" ht="15.75">
      <c r="A15" s="58" t="s">
        <v>17</v>
      </c>
      <c r="B15" s="14">
        <v>26596.985604606529</v>
      </c>
      <c r="C15" s="14">
        <v>26700.754318618041</v>
      </c>
      <c r="D15" s="14">
        <v>30591.78502879079</v>
      </c>
      <c r="E15" s="14">
        <v>50168.221689059501</v>
      </c>
      <c r="F15" s="14">
        <v>51361.714971209207</v>
      </c>
      <c r="G15" s="14">
        <v>50475.674664107486</v>
      </c>
      <c r="H15" s="14">
        <v>52060.584452975054</v>
      </c>
      <c r="I15" s="14">
        <v>50294.423224568141</v>
      </c>
      <c r="J15" s="14">
        <v>50425.749520153557</v>
      </c>
      <c r="K15" s="14">
        <v>51066.741842610361</v>
      </c>
      <c r="L15" s="56">
        <v>50010.823416506719</v>
      </c>
      <c r="M15" s="14">
        <v>50486.79558541267</v>
      </c>
      <c r="N15" s="14">
        <v>51698.901151631486</v>
      </c>
      <c r="O15" s="57">
        <v>51295.2207293666</v>
      </c>
      <c r="P15" s="63">
        <v>50335.120921305177</v>
      </c>
      <c r="Q15" s="63">
        <v>51038.261996161222</v>
      </c>
      <c r="R15" s="63">
        <v>50490</v>
      </c>
    </row>
    <row r="16" spans="1:18" ht="15.75">
      <c r="A16" s="58" t="s">
        <v>18</v>
      </c>
      <c r="B16" s="14">
        <v>3814.7898272552784</v>
      </c>
      <c r="C16" s="14">
        <v>4945.7523992322458</v>
      </c>
      <c r="D16" s="14">
        <v>5375.1928982725531</v>
      </c>
      <c r="E16" s="14">
        <v>5641.9510556621881</v>
      </c>
      <c r="F16" s="14">
        <v>5517.1122840690978</v>
      </c>
      <c r="G16" s="14">
        <v>5695.8080614203454</v>
      </c>
      <c r="H16" s="14">
        <v>5530.5710172744721</v>
      </c>
      <c r="I16" s="14">
        <v>5604.0211132437626</v>
      </c>
      <c r="J16" s="14">
        <v>5547.3953934740885</v>
      </c>
      <c r="K16" s="14">
        <v>5792.4280230326294</v>
      </c>
      <c r="L16" s="56">
        <v>5410.2063339731285</v>
      </c>
      <c r="M16" s="14">
        <v>5465.5470249520158</v>
      </c>
      <c r="N16" s="14">
        <v>5474.3426103646834</v>
      </c>
      <c r="O16" s="57">
        <v>5573.7975047984646</v>
      </c>
      <c r="P16" s="63">
        <v>5480.1180422264879</v>
      </c>
      <c r="Q16" s="63">
        <v>5529.3397312859888</v>
      </c>
      <c r="R16" s="63">
        <v>5685</v>
      </c>
    </row>
    <row r="17" spans="1:18" ht="15.75">
      <c r="A17" s="58" t="s">
        <v>19</v>
      </c>
      <c r="B17" s="14">
        <v>5277.7168905950093</v>
      </c>
      <c r="C17" s="14">
        <v>5767.1362763915549</v>
      </c>
      <c r="D17" s="14">
        <v>5923.8253358925149</v>
      </c>
      <c r="E17" s="14">
        <v>6784.7207293666024</v>
      </c>
      <c r="F17" s="14">
        <v>6382.5796545105559</v>
      </c>
      <c r="G17" s="14">
        <v>6363.3512476007672</v>
      </c>
      <c r="H17" s="14">
        <v>6424.7840690978883</v>
      </c>
      <c r="I17" s="14">
        <v>6247.7341650671788</v>
      </c>
      <c r="J17" s="14">
        <v>6269.7428023032635</v>
      </c>
      <c r="K17" s="14">
        <v>6192.6785028790782</v>
      </c>
      <c r="L17" s="56">
        <v>6116.7418426103641</v>
      </c>
      <c r="M17" s="14">
        <v>6192.7898272552784</v>
      </c>
      <c r="N17" s="14">
        <v>6000.449136276392</v>
      </c>
      <c r="O17" s="57">
        <v>6040.4414587332058</v>
      </c>
      <c r="P17" s="63">
        <v>5864.1602687140121</v>
      </c>
      <c r="Q17" s="63">
        <v>5947.5863723608445</v>
      </c>
      <c r="R17" s="63">
        <v>6055</v>
      </c>
    </row>
    <row r="18" spans="1:18" ht="15.75">
      <c r="A18" s="58" t="s">
        <v>20</v>
      </c>
      <c r="B18" s="14">
        <v>2636.2936660268715</v>
      </c>
      <c r="C18" s="14">
        <v>3069.7274472168906</v>
      </c>
      <c r="D18" s="14">
        <v>3215.6976967370442</v>
      </c>
      <c r="E18" s="14">
        <v>3332.9846449136276</v>
      </c>
      <c r="F18" s="14">
        <v>3412.2802303262956</v>
      </c>
      <c r="G18" s="14">
        <v>3372.1746641074856</v>
      </c>
      <c r="H18" s="14">
        <v>3455.5163147792709</v>
      </c>
      <c r="I18" s="14">
        <v>3390.6650671785033</v>
      </c>
      <c r="J18" s="14">
        <v>3317.9462571976969</v>
      </c>
      <c r="K18" s="14">
        <v>3332.9721689059502</v>
      </c>
      <c r="L18" s="56">
        <v>3277.414587332054</v>
      </c>
      <c r="M18" s="14">
        <v>3202.0316698656429</v>
      </c>
      <c r="N18" s="14">
        <v>3258.8992322456816</v>
      </c>
      <c r="O18" s="57">
        <v>3743.050863723608</v>
      </c>
      <c r="P18" s="63">
        <v>3273.1017274472169</v>
      </c>
      <c r="Q18" s="63">
        <v>3304.5364683301341</v>
      </c>
      <c r="R18" s="63">
        <v>3218</v>
      </c>
    </row>
    <row r="19" spans="1:18" ht="15.75">
      <c r="A19" s="58" t="s">
        <v>21</v>
      </c>
      <c r="B19" s="14">
        <v>36351.777351247605</v>
      </c>
      <c r="C19" s="14">
        <v>46280.452015355084</v>
      </c>
      <c r="D19" s="14">
        <v>47973.277351247598</v>
      </c>
      <c r="E19" s="14">
        <v>48357.257197696737</v>
      </c>
      <c r="F19" s="14">
        <v>48380.461612284067</v>
      </c>
      <c r="G19" s="14">
        <v>48264.546065259121</v>
      </c>
      <c r="H19" s="14">
        <v>47875.421305182346</v>
      </c>
      <c r="I19" s="14">
        <v>49242.059500959695</v>
      </c>
      <c r="J19" s="14">
        <v>49827.999040307099</v>
      </c>
      <c r="K19" s="14">
        <v>51323.475047984641</v>
      </c>
      <c r="L19" s="56">
        <v>49937.17178502879</v>
      </c>
      <c r="M19" s="14">
        <v>51325.910748560462</v>
      </c>
      <c r="N19" s="14">
        <v>50859.192898272559</v>
      </c>
      <c r="O19" s="57">
        <v>51037.297504798466</v>
      </c>
      <c r="P19" s="63">
        <v>51320.950095969296</v>
      </c>
      <c r="Q19" s="63">
        <v>51595.469289827262</v>
      </c>
      <c r="R19" s="63">
        <v>51311</v>
      </c>
    </row>
    <row r="20" spans="1:18" ht="15.75">
      <c r="A20" s="58" t="s">
        <v>130</v>
      </c>
      <c r="B20" s="14">
        <v>542</v>
      </c>
      <c r="C20" s="14">
        <v>745.79846449136278</v>
      </c>
      <c r="D20" s="14">
        <v>802</v>
      </c>
      <c r="E20" s="14">
        <v>789.99999999999989</v>
      </c>
      <c r="F20" s="14">
        <v>777</v>
      </c>
      <c r="G20" s="14">
        <v>789.99999999999989</v>
      </c>
      <c r="H20" s="14">
        <v>929</v>
      </c>
      <c r="I20" s="14">
        <v>1071.5604606525912</v>
      </c>
      <c r="J20" s="14">
        <v>561</v>
      </c>
      <c r="K20" s="14">
        <v>532</v>
      </c>
      <c r="L20" s="56">
        <v>537</v>
      </c>
      <c r="M20" s="14">
        <v>499</v>
      </c>
      <c r="N20" s="14">
        <v>487</v>
      </c>
      <c r="O20" s="57">
        <v>468.99999999999994</v>
      </c>
      <c r="P20" s="63">
        <v>475</v>
      </c>
      <c r="Q20" s="63">
        <v>473</v>
      </c>
      <c r="R20" s="63">
        <v>476</v>
      </c>
    </row>
    <row r="21" spans="1:18" ht="15.75">
      <c r="A21" s="58" t="s">
        <v>24</v>
      </c>
      <c r="B21" s="14">
        <v>7593.4241842610363</v>
      </c>
      <c r="C21" s="14">
        <v>10043.541266794626</v>
      </c>
      <c r="D21" s="14">
        <v>9700.9232245681378</v>
      </c>
      <c r="E21" s="14">
        <v>9907.9884836852216</v>
      </c>
      <c r="F21" s="14">
        <v>10581.508637236086</v>
      </c>
      <c r="G21" s="14">
        <v>9910.9241842610372</v>
      </c>
      <c r="H21" s="14">
        <v>10233.75527831094</v>
      </c>
      <c r="I21" s="14">
        <v>10487.706333973128</v>
      </c>
      <c r="J21" s="14">
        <v>10406.847408829175</v>
      </c>
      <c r="K21" s="14">
        <v>11063.904030710173</v>
      </c>
      <c r="L21" s="56">
        <v>10248.776391554702</v>
      </c>
      <c r="M21" s="14">
        <v>10345.223608445298</v>
      </c>
      <c r="N21" s="14">
        <v>11160.057581573898</v>
      </c>
      <c r="O21" s="57">
        <v>10710.586372360844</v>
      </c>
      <c r="P21" s="63">
        <v>10814.195777351248</v>
      </c>
      <c r="Q21" s="63">
        <v>10647.956813819579</v>
      </c>
      <c r="R21" s="63">
        <v>10785</v>
      </c>
    </row>
    <row r="22" spans="1:18" ht="15.75">
      <c r="A22" s="58" t="s">
        <v>25</v>
      </c>
      <c r="B22" s="14">
        <v>743.99904030710172</v>
      </c>
      <c r="C22" s="14">
        <v>1002.9808061420345</v>
      </c>
      <c r="D22" s="14">
        <v>856.99040307101734</v>
      </c>
      <c r="E22" s="14">
        <v>981.99040307101734</v>
      </c>
      <c r="F22" s="14">
        <v>935.03071017274476</v>
      </c>
      <c r="G22" s="14">
        <v>932.98944337811906</v>
      </c>
      <c r="H22" s="14">
        <v>924.99040307101723</v>
      </c>
      <c r="I22" s="14">
        <v>923.99040307101723</v>
      </c>
      <c r="J22" s="14">
        <v>920.99232245681378</v>
      </c>
      <c r="K22" s="14">
        <v>918.98944337811906</v>
      </c>
      <c r="L22" s="56">
        <v>895.98848368522079</v>
      </c>
      <c r="M22" s="14">
        <v>915.99040307101734</v>
      </c>
      <c r="N22" s="14">
        <v>914.9913627639155</v>
      </c>
      <c r="O22" s="57">
        <v>937.4587332053743</v>
      </c>
      <c r="P22" s="63">
        <v>891.99040307101734</v>
      </c>
      <c r="Q22" s="63">
        <v>905.96545105566213</v>
      </c>
      <c r="R22" s="63">
        <v>895</v>
      </c>
    </row>
    <row r="23" spans="1:18" ht="15.75">
      <c r="A23" s="15" t="s">
        <v>26</v>
      </c>
      <c r="B23" s="56">
        <v>11345.611324376199</v>
      </c>
      <c r="C23" s="56">
        <v>13135.876199616121</v>
      </c>
      <c r="D23" s="56">
        <v>14391.875239923223</v>
      </c>
      <c r="E23" s="56">
        <v>13664.767754318618</v>
      </c>
      <c r="F23" s="56">
        <v>11742.035508637236</v>
      </c>
      <c r="G23" s="56">
        <v>11682.693857965451</v>
      </c>
      <c r="H23" s="56">
        <v>11691.471209213052</v>
      </c>
      <c r="I23" s="56">
        <v>11573.012476007678</v>
      </c>
      <c r="J23" s="56">
        <v>12092.112284069097</v>
      </c>
      <c r="K23" s="56">
        <v>11748.709213051823</v>
      </c>
      <c r="L23" s="56">
        <v>10740.315738963531</v>
      </c>
      <c r="M23" s="14">
        <v>10203.058541266795</v>
      </c>
      <c r="N23" s="56">
        <v>10290.863723608445</v>
      </c>
      <c r="O23" s="57">
        <v>9938.2975047984637</v>
      </c>
      <c r="P23" s="63">
        <v>10030.7226487524</v>
      </c>
      <c r="Q23" s="63">
        <v>10162.329174664108</v>
      </c>
      <c r="R23" s="63">
        <v>10058</v>
      </c>
    </row>
    <row r="24" spans="1:18" ht="21">
      <c r="B24" s="59">
        <v>326130.14779270638</v>
      </c>
      <c r="C24" s="59">
        <v>379666.14203454892</v>
      </c>
      <c r="D24" s="59">
        <v>390528.56717850291</v>
      </c>
      <c r="E24" s="59">
        <v>416144.77927063341</v>
      </c>
      <c r="F24" s="59">
        <v>415166.65355086373</v>
      </c>
      <c r="G24" s="59">
        <v>412982.27255278319</v>
      </c>
      <c r="H24" s="59">
        <v>413892.36372360849</v>
      </c>
      <c r="I24" s="59">
        <v>416245.67946257204</v>
      </c>
      <c r="J24" s="59">
        <v>416854.98272552784</v>
      </c>
      <c r="K24" s="59">
        <v>417626.11996161228</v>
      </c>
      <c r="L24" s="59">
        <v>410117.16506717849</v>
      </c>
      <c r="M24" s="59">
        <v>411411.16794625722</v>
      </c>
      <c r="N24" s="59">
        <v>414115.71880998078</v>
      </c>
      <c r="O24" s="59">
        <v>413893.64299424179</v>
      </c>
      <c r="P24" s="61">
        <v>410457.42994241841</v>
      </c>
      <c r="Q24" s="61">
        <v>412054.54414587328</v>
      </c>
      <c r="R24" s="61">
        <f>SUM(R3:R23)</f>
        <v>413491</v>
      </c>
    </row>
  </sheetData>
  <mergeCells count="2">
    <mergeCell ref="A1:A2"/>
    <mergeCell ref="B1:P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Aziende_Dip. per regione</vt:lpstr>
      <vt:lpstr>Aziende_Dip. per provincia</vt:lpstr>
      <vt:lpstr>Tab. andamento aziende</vt:lpstr>
      <vt:lpstr>Tab. andamento dipendenti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Paniconi</dc:creator>
  <cp:lastModifiedBy> </cp:lastModifiedBy>
  <dcterms:created xsi:type="dcterms:W3CDTF">2014-07-28T12:04:51Z</dcterms:created>
  <dcterms:modified xsi:type="dcterms:W3CDTF">2014-09-05T09:56:22Z</dcterms:modified>
</cp:coreProperties>
</file>